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90"/>
  </bookViews>
  <sheets>
    <sheet name="справочник профмероприятий" sheetId="10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0"/>
  <c r="J94" l="1"/>
  <c r="J95"/>
  <c r="J96"/>
  <c r="J97"/>
  <c r="J98"/>
  <c r="J101"/>
  <c r="J104"/>
  <c r="J105"/>
  <c r="J106"/>
  <c r="J107"/>
  <c r="J110"/>
  <c r="J111"/>
  <c r="J112"/>
  <c r="J113"/>
  <c r="J114"/>
  <c r="J116"/>
  <c r="J117"/>
  <c r="J118"/>
  <c r="J119"/>
  <c r="J121"/>
  <c r="J122"/>
  <c r="J123"/>
  <c r="J124"/>
  <c r="J125"/>
  <c r="J127"/>
  <c r="J128"/>
  <c r="J129"/>
  <c r="J132"/>
  <c r="J133"/>
  <c r="J134"/>
  <c r="J135"/>
  <c r="J137"/>
  <c r="J138"/>
  <c r="J139"/>
  <c r="J142"/>
  <c r="J143"/>
  <c r="J144"/>
  <c r="J145"/>
  <c r="J146"/>
  <c r="J147"/>
  <c r="J148"/>
  <c r="J75"/>
  <c r="J76"/>
  <c r="J77"/>
  <c r="J78"/>
  <c r="J79"/>
  <c r="J81"/>
  <c r="J82"/>
  <c r="J83"/>
  <c r="J87"/>
  <c r="J88"/>
  <c r="J89"/>
  <c r="J90"/>
  <c r="J91"/>
  <c r="J92"/>
  <c r="J61"/>
  <c r="J62"/>
  <c r="J63"/>
  <c r="J64"/>
  <c r="J65"/>
  <c r="J66"/>
  <c r="J69"/>
  <c r="J70"/>
  <c r="J71"/>
  <c r="J55"/>
  <c r="J56"/>
  <c r="J58"/>
  <c r="J53" l="1"/>
  <c r="J54"/>
  <c r="J48"/>
  <c r="J49"/>
  <c r="J59"/>
  <c r="J50"/>
  <c r="J44"/>
  <c r="J45"/>
  <c r="J42"/>
  <c r="J43"/>
  <c r="J35"/>
  <c r="J36"/>
  <c r="J37"/>
  <c r="J38"/>
  <c r="J39"/>
  <c r="J34"/>
  <c r="J32"/>
  <c r="J29"/>
  <c r="J30"/>
  <c r="J31"/>
  <c r="J28"/>
  <c r="J22" l="1"/>
  <c r="J23"/>
  <c r="J24"/>
  <c r="J25"/>
  <c r="J21"/>
  <c r="J20"/>
  <c r="J19"/>
</calcChain>
</file>

<file path=xl/sharedStrings.xml><?xml version="1.0" encoding="utf-8"?>
<sst xmlns="http://schemas.openxmlformats.org/spreadsheetml/2006/main" count="1041" uniqueCount="628">
  <si>
    <t>Код строки</t>
  </si>
  <si>
    <t>А</t>
  </si>
  <si>
    <t>Б</t>
  </si>
  <si>
    <t>В</t>
  </si>
  <si>
    <t>Г</t>
  </si>
  <si>
    <t xml:space="preserve">в органы исполнительной власти субъекта Российской Федерации  </t>
  </si>
  <si>
    <t xml:space="preserve">в органы местного самоуправления </t>
  </si>
  <si>
    <t>В.3.8.6.1.1.3.4</t>
  </si>
  <si>
    <t>докладов и выступлений в рамках проведения различных мероприятий с организациями и предпринимателями, ед.</t>
  </si>
  <si>
    <t>других материалов</t>
  </si>
  <si>
    <t>в сети Интернет, ед.</t>
  </si>
  <si>
    <t>выступлений в средствах массовой информации, ед.</t>
  </si>
  <si>
    <t>информационных писем в адрес заинтересованных организаций и предпринимателей</t>
  </si>
  <si>
    <t xml:space="preserve">в ходе приёмов юридических лиц, индивидуальных предпринимателей </t>
  </si>
  <si>
    <t>ответов на вопросы, содержащихся в почтовых отправлениях</t>
  </si>
  <si>
    <t>подготовка доклада по результатам правоприменительной практики органа надзорной деятельности, ед.</t>
  </si>
  <si>
    <t>подготовка доклада с руководством по соблюдению обязательных требований, ед.</t>
  </si>
  <si>
    <t>подготовка и проведение публичных обсуждений результатов правоприменительной практики органов надзорной деятельности, ед.</t>
  </si>
  <si>
    <t>экскурсий, дней открытых дверей в подразделения пожарной охраны</t>
  </si>
  <si>
    <t>конкурсов</t>
  </si>
  <si>
    <t xml:space="preserve">трудо-затраты                          ДЛ ОНД, (чел.)х(час.) </t>
  </si>
  <si>
    <t>В.3.8.1</t>
  </si>
  <si>
    <t>В.3.8.1.1</t>
  </si>
  <si>
    <t>В.3.8.1.1.1</t>
  </si>
  <si>
    <t>В.3.8.1.1.1.1</t>
  </si>
  <si>
    <t>В.3.8.1.1.1.1.1</t>
  </si>
  <si>
    <t>В.3.8.1.1.1.1.2</t>
  </si>
  <si>
    <t>В.3.8.1.1.1.1.3</t>
  </si>
  <si>
    <t>В.3.8.1.1.1.1.4</t>
  </si>
  <si>
    <t>В.3.8.1.1.1.1.5</t>
  </si>
  <si>
    <t>В.3.8.1.1.1.1.6</t>
  </si>
  <si>
    <t>В.3.8.1.1.1.1.7</t>
  </si>
  <si>
    <t>В.3.8.1.1.1.1.8</t>
  </si>
  <si>
    <t>В.3.8.1.1.1.2</t>
  </si>
  <si>
    <t>В.3.8.1.1.1.2.1</t>
  </si>
  <si>
    <t>В.3.8.1.1.1.2.2</t>
  </si>
  <si>
    <t>В.3.8.1.1.1.2.3</t>
  </si>
  <si>
    <t>В.3.8.1.1.1.2.4</t>
  </si>
  <si>
    <t>В.3.8.1.1.1.2.5</t>
  </si>
  <si>
    <t>В.3.8.1.1.1.3</t>
  </si>
  <si>
    <t>В.3.8.1.1.1.3.1</t>
  </si>
  <si>
    <t>В.3.8.1.1.1.3.2</t>
  </si>
  <si>
    <t>В.3.8.1.1.1.3.3</t>
  </si>
  <si>
    <t>В.3.8.1.1.1.3.5</t>
  </si>
  <si>
    <t>В.3.8.1.1.1.3.6</t>
  </si>
  <si>
    <t>В.3.8.1.1.1.3.7</t>
  </si>
  <si>
    <t>В.3.8.1.1.2</t>
  </si>
  <si>
    <t>В.3.8.1.1.2.1</t>
  </si>
  <si>
    <t>В.3.8.1.1.2.2</t>
  </si>
  <si>
    <t>В.3.8.1.1.2.3</t>
  </si>
  <si>
    <t>В.3.8.1.1.2.4</t>
  </si>
  <si>
    <t>В.3.8.1.1.3</t>
  </si>
  <si>
    <t>В.3.8.1.1.3.1.</t>
  </si>
  <si>
    <t>В.3.8.1.1.3.1.1</t>
  </si>
  <si>
    <t>В.3.8.1.1.3.1.2</t>
  </si>
  <si>
    <t>В.3.8.1.1.3.1.3</t>
  </si>
  <si>
    <t>В.3.8.1.1.3.1.4</t>
  </si>
  <si>
    <t>В.3.8.1.1.3.2</t>
  </si>
  <si>
    <t>В.3.8.1.1.3.2.1</t>
  </si>
  <si>
    <t>В.3.8.1.1.3.2.2</t>
  </si>
  <si>
    <t>В.3.8.1.1.3.2.3</t>
  </si>
  <si>
    <t>В.3.8.1.1.3.2.4</t>
  </si>
  <si>
    <t>В.3.8.1.1.4</t>
  </si>
  <si>
    <t>В.3.8.1.1.4.1</t>
  </si>
  <si>
    <t>В.3.8.1.1.4.2</t>
  </si>
  <si>
    <t>В.3.8.1.1.4.3</t>
  </si>
  <si>
    <t>В.3.8.1.1.4.4</t>
  </si>
  <si>
    <t>В.3.8.1.1.4.5</t>
  </si>
  <si>
    <t>В.3.8.1.1.4.6</t>
  </si>
  <si>
    <t>В.3.8.1.1.4.7</t>
  </si>
  <si>
    <t>В.3.8.1.2</t>
  </si>
  <si>
    <t>В.3.8.1.2.1</t>
  </si>
  <si>
    <t>В.3.8.1.2.2</t>
  </si>
  <si>
    <t>В.3.8.1.2.3</t>
  </si>
  <si>
    <t>В.3.8.1.3</t>
  </si>
  <si>
    <t>В.3.8.1.3.1</t>
  </si>
  <si>
    <t>В.3.8.1.3.1.1</t>
  </si>
  <si>
    <t>В.3.8.1.3.1.1.1</t>
  </si>
  <si>
    <t>В.3.8.1.3.1.1.2</t>
  </si>
  <si>
    <t>В.3.8.1.3.2</t>
  </si>
  <si>
    <t>В.3.8.1.3.2.1</t>
  </si>
  <si>
    <t>В.3.8.1.3.2.1.1</t>
  </si>
  <si>
    <t>В.3.8.1.3.2.1.2</t>
  </si>
  <si>
    <t>В.3.8.1.3.2.1.3</t>
  </si>
  <si>
    <t>В.3.8.1.3.2.1.4</t>
  </si>
  <si>
    <t>В.3.8.1.3.2.1.5</t>
  </si>
  <si>
    <t>В.3.8.1.3.2.1.6</t>
  </si>
  <si>
    <t>В.3.8.1.3.2.2</t>
  </si>
  <si>
    <t>В.3.8.1.3.2.2.1</t>
  </si>
  <si>
    <t>В.3.8.1.3.2.2.2</t>
  </si>
  <si>
    <t>В.3.8.1.3.2.2.3</t>
  </si>
  <si>
    <t>В.3.8.1.3.2.2.4</t>
  </si>
  <si>
    <t>В.3.8.1.3.2.2.5</t>
  </si>
  <si>
    <t>В.3.8.1.3.3</t>
  </si>
  <si>
    <t>В.3.8.1.3.3.1</t>
  </si>
  <si>
    <t>В.3.8.1.3.4</t>
  </si>
  <si>
    <t>В.3.8.1.3.4.1</t>
  </si>
  <si>
    <t>В.3.8.1.3.4.1.1</t>
  </si>
  <si>
    <t>образовательных организаций при приёмке к началу учебного года</t>
  </si>
  <si>
    <t>В.3.8.1.3.4.1.2</t>
  </si>
  <si>
    <t xml:space="preserve">мест оздоровления детей </t>
  </si>
  <si>
    <t>В.3.8.1.3.4.1.3</t>
  </si>
  <si>
    <t>объектов социальных услуг с обеспечением проживания</t>
  </si>
  <si>
    <t>В.3.8.1.3.4.1.4</t>
  </si>
  <si>
    <t>объекты оказания стационарной медицинской помощи</t>
  </si>
  <si>
    <t>В.3.8.1.3.4.1.5</t>
  </si>
  <si>
    <t>В.3.8.1.3.4.2</t>
  </si>
  <si>
    <t>В.3.8.1.3.4.2.1</t>
  </si>
  <si>
    <t xml:space="preserve">объектов класса пожарной функциональной опасности Ф 1.2 </t>
  </si>
  <si>
    <t>В.3.8.1.3.4.2.2</t>
  </si>
  <si>
    <t>объектов класса пожарной функциональной опасности Ф 2.1</t>
  </si>
  <si>
    <t>В.3.8.1.3.4.2.3</t>
  </si>
  <si>
    <t>объектов класса пожарной функциональной опасности Ф 4.2</t>
  </si>
  <si>
    <t>В.3.8.1.3.4.2.4</t>
  </si>
  <si>
    <t>объектов класса пожарной функциональной опасности Ф 3.3</t>
  </si>
  <si>
    <t>В.3.8.1.3.4.2.5</t>
  </si>
  <si>
    <t>В.3.8.1.3.4.3</t>
  </si>
  <si>
    <t>В.3.8.1.3.4.3.1</t>
  </si>
  <si>
    <t>объектов класса пожарной функциональной опасности Ф 1.3</t>
  </si>
  <si>
    <t>В.3.8.1.3.4.3.2</t>
  </si>
  <si>
    <t>В.3.8.1.3.4.3.3</t>
  </si>
  <si>
    <t>В.3.8.1.3.4.3.4</t>
  </si>
  <si>
    <t>В.3.8.1.3.4.4</t>
  </si>
  <si>
    <t>В.3.8.1.3.4.4.1</t>
  </si>
  <si>
    <t>В.3.8.1.3.4.4.2</t>
  </si>
  <si>
    <t>В.3.8.1.3.4.4.3</t>
  </si>
  <si>
    <t>объектов класса пожарной функциональной опасности Ф 2.3</t>
  </si>
  <si>
    <t>В.3.8.1.3.4.4.4</t>
  </si>
  <si>
    <t>садовые, огороднические и дачные некоммерческие объединения граждан</t>
  </si>
  <si>
    <t>В.3.8.1.3.4.4.5</t>
  </si>
  <si>
    <t>В.3.8.1.3.4.5</t>
  </si>
  <si>
    <t>В.3.8.1.3.4.5.1</t>
  </si>
  <si>
    <t>В.3.8.1.3.4.5.2</t>
  </si>
  <si>
    <t>В.3.8.1.3.4.5.3</t>
  </si>
  <si>
    <t>В.3.8.1.3.4.5.4</t>
  </si>
  <si>
    <t>В.3.8.1.3.4.6</t>
  </si>
  <si>
    <t>В.3.8.1.3.4.6.1</t>
  </si>
  <si>
    <t>В.3.8.1.3.4.6.2</t>
  </si>
  <si>
    <t>В.3.8.1.3.4.6.3</t>
  </si>
  <si>
    <t>В.3.8.1.3.4.6.4</t>
  </si>
  <si>
    <t>В.3.8.1.4</t>
  </si>
  <si>
    <t>В.3.8.1.4.1</t>
  </si>
  <si>
    <t>В.3.8.1.4.2</t>
  </si>
  <si>
    <t>В.3.8.1.4.3</t>
  </si>
  <si>
    <t xml:space="preserve">В.3.8.1.1.3.1+
В.3.8.1.1.3.2
</t>
  </si>
  <si>
    <t xml:space="preserve">В.3.1.6.3.2.1+
В.3.1.6.3.2.2
</t>
  </si>
  <si>
    <t>среднего риска, всего, ед., в том числе</t>
  </si>
  <si>
    <t>умеренного риска, всего, ед., в том числе</t>
  </si>
  <si>
    <t xml:space="preserve">В.3.8.1.4.1+
В.3.8.1.4.2+
В.3.8.1.4.3
</t>
  </si>
  <si>
    <t>В.3.8.1.3.1.1.1.5</t>
  </si>
  <si>
    <t>х</t>
  </si>
  <si>
    <t>1 столбец х            2 столбец</t>
  </si>
  <si>
    <t>3 столбец х  4 столбец</t>
  </si>
  <si>
    <t>В.3.8.1.3.3.2</t>
  </si>
  <si>
    <t>других мероприятий  на объектах умеренного риска</t>
  </si>
  <si>
    <t>других мероприятий  на объектахв среднего риска</t>
  </si>
  <si>
    <t>других мероприятий  на объектах значительного риска</t>
  </si>
  <si>
    <t>других мероприятий  на объектах высокого риска</t>
  </si>
  <si>
    <t>содержащихся в поступивших обращениях и заявлениях</t>
  </si>
  <si>
    <t>информации от органов местного самоуправления</t>
  </si>
  <si>
    <t>из средств массовой информации</t>
  </si>
  <si>
    <r>
      <t xml:space="preserve">по результатам проведения мероприятий, изложенных в п. </t>
    </r>
    <r>
      <rPr>
        <sz val="11"/>
        <color theme="1"/>
        <rFont val="Times New Roman"/>
        <family val="1"/>
        <charset val="204"/>
      </rPr>
      <t>В.3.8.1.3.4</t>
    </r>
  </si>
  <si>
    <t>Фактическое</t>
  </si>
  <si>
    <t>ВСЕГО</t>
  </si>
  <si>
    <t>В.3.8.1.3.1.1.3</t>
  </si>
  <si>
    <t>В.3.8.1.3.1.1.4</t>
  </si>
  <si>
    <t>В.3.8.1.3.1.2</t>
  </si>
  <si>
    <t>В.3.8.1.3.1.2.1</t>
  </si>
  <si>
    <t>В.3.8.1.3.1.2.2</t>
  </si>
  <si>
    <t>В.3.8.1.3.1.2.3</t>
  </si>
  <si>
    <t>В.3.8.1.3.4.6.1+
В.3.8.1.3.4.6.2+
В.3.8.1.3.4.6.3+
В.3.8.1.3.4.6.4</t>
  </si>
  <si>
    <t>органов исполнительной власти субъекта Российской Федерации</t>
  </si>
  <si>
    <t>органов местного самоуправления</t>
  </si>
  <si>
    <t>организаций</t>
  </si>
  <si>
    <t>информации от органов государственной власти</t>
  </si>
  <si>
    <t>уполномоченному по защите прав предпринимателей субъекта РФ</t>
  </si>
  <si>
    <t>в специализированные отраслевые союзы, территориальные подразделения общественных организаций</t>
  </si>
  <si>
    <t>непосредственно в адрес организаций и предпринимателей</t>
  </si>
  <si>
    <t>докладов и выступлений в рамках проведения различных мероприятий с организациями и предпринимателями</t>
  </si>
  <si>
    <t>на официальном сайте в сети Интернет главного управления МЧС России по субъекту Российской Федерации</t>
  </si>
  <si>
    <t>в общественных местах в виде листовок и брошюр, тематических (отраслевых) руководств, других печатных материалов</t>
  </si>
  <si>
    <t>в общественных местах на жидкокристаллических плазмах, на телевизорах и мониторах в виде трансляции бегущей строки, роликов социальной рекламы</t>
  </si>
  <si>
    <t>Указывается наименование и количество руководств по соблюдению обязательных требований с описанием способов их недопущения</t>
  </si>
  <si>
    <t>Указывается количество подготовленных и размещенных разъяснений на официальном сайте в сети Интернет главного управления МЧС России по субъекту Российской Федерации, на сайтах в сети Internet региональных общественных и иных организаций</t>
  </si>
  <si>
    <t>Указывается общее количество выступлений по разъяснению о содержании новых нормативных правовых актов в случае изменений обязательных требований и (или) административных процедур в средствах массовой информации (на телевидении, радио, статей, опубликованных в печатных СМИ)</t>
  </si>
  <si>
    <t xml:space="preserve">Указывается количество докладов, выступлений, включённых в план проведения различных мероприятий с организациями и предпринимателями (совещаний, конференций, семинаров, заседаний рабочих групп и др.) </t>
  </si>
  <si>
    <t>Указывается количество наименований информационных писем, направленных в адрес заинтересованных организаций и предпринимателей</t>
  </si>
  <si>
    <t>Указывается количество проведенных консультаций при личном обращении должностных лиц организаций и индивидуальных предпринимателей в контрольно-надзорный орган МЧС России</t>
  </si>
  <si>
    <t xml:space="preserve">Указывается количество предпринимателей, получивших ответы на вопросы, заданные посредством почтовых отправлений </t>
  </si>
  <si>
    <t>Указывается количество предпринимателей, получивших ответы на вопросы, заданные по «горячей линии»</t>
  </si>
  <si>
    <t>Указывается количество проведённых консультаций по запросам, полученным органом надзорной деятельности по сети Internet</t>
  </si>
  <si>
    <t>Указывается наименование и количество мероприятий по разъяснению обязательных требований, разъяснению административных процедур</t>
  </si>
  <si>
    <t>Указывается количество выступлений должностных лиц органа надзорной деятельности на телевидении по вопросам повышения культуры безопасного поведения</t>
  </si>
  <si>
    <t>Указывается количество выступлений должностных лиц органа надзорной деятельности на радио по вопросам повышения культуры безопасного поведения</t>
  </si>
  <si>
    <t>Указывается количество опубликованных в печатных СМИ статей по вопросам повышения культуры безопасного поведения, подготовленных должностными лицами органа надзорной деятельности</t>
  </si>
  <si>
    <t>Указывается количество подготовленных должностными лицами органа надзорной деятельности разноплановых сюжетов и материалов, переданных посредством комплексной системы «Оксион» (не количество раз визуализации бегущей строки)</t>
  </si>
  <si>
    <t xml:space="preserve">Указывается количество наименований материалов по вопросам повышения культуры безопасного поведения, подготовленных должностными лицами органа надзорной деятельности и размещённых на средствах наружной социальной рекламы </t>
  </si>
  <si>
    <t>Указывается наименование мероприятий по вопросам повышения культуры безопасного поведения и их количество</t>
  </si>
  <si>
    <t>Указывается количество выставок, организованных и проведенных с участием должностных лиц органа надзорной деятельности МЧС России</t>
  </si>
  <si>
    <t>Указывается количество спортивных мероприятий, организованных и проведенных с участием должностных лиц органа надзорной деятельности МЧС России</t>
  </si>
  <si>
    <t>Указывается количество конкурсов, организованных и проведенных с участием должностных лиц органа надзорной деятельности МЧС России</t>
  </si>
  <si>
    <t>Указывается количество праздничных мероприятий, посвященных определенным памятным датам (День защиты детей, День спасателя, День пожарной охраны, день города и др.) проведенных с участием должностных лиц органа надзорной деятельности МЧС России</t>
  </si>
  <si>
    <t>Указывается количество наименование и количество массовых мероприятий, организованных и проведенных с участием должностных лиц органа надзорной деятельности МЧС России</t>
  </si>
  <si>
    <t>Указывается наименование и количество проведенных мероприятий с детьми</t>
  </si>
  <si>
    <t xml:space="preserve">Указывается наименование и количество мероприятий </t>
  </si>
  <si>
    <t>Указывается количество инициированных, организованных и проведенных заседаний комиссий по предупреждению и ликвидации чрезвычайных ситуаций и обеспечению пожарной безопасности органа исполнительной власти субъекта Российской Федерации</t>
  </si>
  <si>
    <t xml:space="preserve">Указывается количество инициированных, организованных и проведенных заседаний комиссий по предупреждению и ликвидации чрезвычайных ситуаций и обеспечению пожарной безопасности органов местного самоуправления </t>
  </si>
  <si>
    <t xml:space="preserve">Указывается количество инициированных, организованных и проведенных заседаний комиссий по предупреждению и ликвидации чрезвычайных ситуаций и обеспечению пожарной безопасности организаций </t>
  </si>
  <si>
    <t>Указывается количество вынесенных предостережений о недопустимости нарушения обязательных требований, направленных юридическим лицам и индивидуальным предпринимателям на основании информации от органов государственной власти на объектах по  категориям риска</t>
  </si>
  <si>
    <t>Указывается количество вынесенных предостережений о недопустимости нарушения обязательных требований, направленных юридическим лицам и индивидуальным предпринимателям на основании информации от органов местного самоуправления на объектах по  категориям риска</t>
  </si>
  <si>
    <t>Указывается количество вынесенных предостережений о недопустимости нарушения обязательных требований, направленных юридическим лицам и индивидуальным предпринимателям на основании информации, полученной из средств массовой информации на объектах по  категориям риска</t>
  </si>
  <si>
    <t>Количество удовлетворённых возражений по направленным предостережениям, в том числе на объектах отнесённых к категориям рисков</t>
  </si>
  <si>
    <t xml:space="preserve"> Профилактические мероприятия по видам и формам</t>
  </si>
  <si>
    <t>Мероприятия по информированию подконтрольных субъектов по вопросам соблюдения обязательных требований, разъяснения административных процедур</t>
  </si>
  <si>
    <t>Подготовка и размещение разъяснений о содержании новых нормативных правовых актов в случае изменений обязательных требований, разъяснения административных процедур, в том числе</t>
  </si>
  <si>
    <t xml:space="preserve">Проведение консультаций с подконтрольными субъектами, по разъяснению обязательных требований, разъяснения административных процедур, проводимых не одновременно с контрольно-надзорными мероприятиями, в том числе </t>
  </si>
  <si>
    <t>в режиме «онлайн», в том числе</t>
  </si>
  <si>
    <t>проведение других мероприятий в режиме «онлайн», ед.</t>
  </si>
  <si>
    <t>выступление на телевидении</t>
  </si>
  <si>
    <t>выступление на радио</t>
  </si>
  <si>
    <t>по вопросам, полученным по телефону «горячей линии»</t>
  </si>
  <si>
    <t>по вопросам, полученным через сайты по сети «Интернет»</t>
  </si>
  <si>
    <t>проведено вебинаров</t>
  </si>
  <si>
    <t>совещаний</t>
  </si>
  <si>
    <t>заседаний рабочих групп</t>
  </si>
  <si>
    <t>других мероприятий в очном режиме</t>
  </si>
  <si>
    <t>проведение иного мероприятия</t>
  </si>
  <si>
    <t>Проведение профилактических мероприятий одновременно с контрольно-надзорными мероприятиями на объектах защиты  отнесённых к  категориям рисков, в том числе</t>
  </si>
  <si>
    <t>в организациях,                                                                     в том числе</t>
  </si>
  <si>
    <t>совещаний, встреч с разъяснениями обязательных требований с работниками организаций</t>
  </si>
  <si>
    <t>инструктивных занятий</t>
  </si>
  <si>
    <t>консультаций непосредственно на объектах</t>
  </si>
  <si>
    <t>уроков</t>
  </si>
  <si>
    <t>других мероприятий</t>
  </si>
  <si>
    <t>Организация и проведение массовых профилактических мероприятий,   в том числе</t>
  </si>
  <si>
    <t>с населением, в том числе</t>
  </si>
  <si>
    <t>встреч с населением</t>
  </si>
  <si>
    <t>сходов с гражданами</t>
  </si>
  <si>
    <t>консультаций граждан</t>
  </si>
  <si>
    <t>организовано и проведено массовых мероприятий, в том числе</t>
  </si>
  <si>
    <t>выставок</t>
  </si>
  <si>
    <t>спортивных мероприятий.</t>
  </si>
  <si>
    <t>праздничных мероприятий, посвященных определенным памятным датам (День защиты детей, День спасателя, День пожарной охраны, день города и т.д)</t>
  </si>
  <si>
    <t>организовано и проведено массовых профилактических мероприятий с детьми,  в том числе</t>
  </si>
  <si>
    <t>занятий</t>
  </si>
  <si>
    <t>соревнований</t>
  </si>
  <si>
    <t>викторин</t>
  </si>
  <si>
    <r>
      <t xml:space="preserve"> </t>
    </r>
    <r>
      <rPr>
        <b/>
        <sz val="11"/>
        <color theme="1"/>
        <rFont val="Calibri"/>
        <family val="2"/>
        <charset val="204"/>
        <scheme val="minor"/>
      </rPr>
      <t>без участия МЧС России</t>
    </r>
    <r>
      <rPr>
        <sz val="11"/>
        <color theme="1"/>
        <rFont val="Calibri"/>
        <family val="2"/>
        <charset val="204"/>
        <scheme val="minor"/>
      </rPr>
      <t>, в том числе на объектах, отнесённых к  категориям рисков</t>
    </r>
  </si>
  <si>
    <r>
      <rPr>
        <b/>
        <sz val="11"/>
        <color theme="1"/>
        <rFont val="Calibri"/>
        <family val="2"/>
        <charset val="204"/>
        <scheme val="minor"/>
      </rPr>
      <t xml:space="preserve"> с участием МЧС России</t>
    </r>
    <r>
      <rPr>
        <sz val="11"/>
        <color theme="1"/>
        <rFont val="Calibri"/>
        <family val="2"/>
        <charset val="204"/>
        <scheme val="minor"/>
      </rPr>
      <t>, в том числе на объектах, отнесённых к  категориям рисков</t>
    </r>
  </si>
  <si>
    <t xml:space="preserve">Проведение профилактических осмотров (обследований) объектов защиты (территорий), в том числе в рамках участия в комиссиях (межведомственных комиссиях), по объекта, отнесённым к атегориям рисков,  в том числе </t>
  </si>
  <si>
    <t>высокого риска,  в том числе</t>
  </si>
  <si>
    <t>значительно риска,                                                              в том числе</t>
  </si>
  <si>
    <t>низкого риска, в том числе</t>
  </si>
  <si>
    <t>комиссионные обходы частных домовладений при плановых и внеплановых профилактических мероприятиях</t>
  </si>
  <si>
    <t>комиссионные обходы частных домовладений при угрозе чрезвычайной ситуации</t>
  </si>
  <si>
    <t>объектов и территорий, не отнесённых к категориям риска, в том числе</t>
  </si>
  <si>
    <t>комиссионные обходы частных домовладений при введении опасного противопожарного режима и режима чрезвычайной ситуации</t>
  </si>
  <si>
    <t>другие мероприятия  на объектах низкого риска</t>
  </si>
  <si>
    <t>профилактический осмотр (обследование)  мест размещения избирательных участков</t>
  </si>
  <si>
    <t>профилактический осмотр (обследование мест проведении  массовых досуговых мероприятий</t>
  </si>
  <si>
    <t>профилактический осмотр (обследование) при работе в режиме чрезвычайной ситуации и особого противопожарного режима</t>
  </si>
  <si>
    <t>иное мероприятие</t>
  </si>
  <si>
    <t>Инициировано, организовано и проведено заседаний комиссий по предупреждению и ликвидации чрезвычайных ситуаций и обеспечению пожарной безопасности, в том числе</t>
  </si>
  <si>
    <t>Мероприятия, связанные с вынесением предостережений о недопустимости нарушения обязательных требований, направленных юридическим лицам и индивидуальным предпринимателям, при проведении профилактических мероприятий на объектах, отнесённых к категориям рисков,  в том числе</t>
  </si>
  <si>
    <t>видеороликов</t>
  </si>
  <si>
    <t>плакатов, баннеров печатных и рулонных для наружной социальной рекламы</t>
  </si>
  <si>
    <t>компьютерных тематические игр, тестов, программ</t>
  </si>
  <si>
    <t>Указывается количество наименований руководств (не тираж), направленных уполномоченному по защите право предпринимателей субъекта РФ</t>
  </si>
  <si>
    <t>Указывается количество докладов, выступлений, сделанных в рамках проведения различных мероприятий с организациями и предпринимателями (конференции, круглые столы, семинары и др</t>
  </si>
  <si>
    <t>указывается наименование и количество материалов</t>
  </si>
  <si>
    <t>Указывается количество проведенных вебинаров по разъяснению обязательных требований, разъяснению административных процедур</t>
  </si>
  <si>
    <r>
      <t xml:space="preserve">Вынесение предостережений о недопустимости нарушения обязательных требований,  на объектах, отнесённых к категориям рисков,  в том числе на основании сведений, полученных из источникоков </t>
    </r>
    <r>
      <rPr>
        <vertAlign val="superscript"/>
        <sz val="11"/>
        <color theme="1"/>
        <rFont val="Calibri"/>
        <family val="2"/>
        <charset val="204"/>
        <scheme val="minor"/>
      </rPr>
      <t>6</t>
    </r>
    <r>
      <rPr>
        <b/>
        <sz val="11"/>
        <color theme="1"/>
        <rFont val="Calibri"/>
        <family val="2"/>
        <charset val="204"/>
        <scheme val="minor"/>
      </rPr>
      <t>, в том числе</t>
    </r>
  </si>
  <si>
    <t>семинаров, тематических конференций</t>
  </si>
  <si>
    <t>Указывается количество участников мероприятия</t>
  </si>
  <si>
    <t>Указывается количество организаций и индивидуальных предпринимателей, принимавших участие  в мероприятиях</t>
  </si>
  <si>
    <t>Указывается количество индивидуальных предпринимателей и организаций, принимавших участие в мероприятии</t>
  </si>
  <si>
    <t xml:space="preserve">Указывается количество индивидуальных предпринимателей и организаций, в чей адрес направлены информационные письма </t>
  </si>
  <si>
    <t>Указывается количество образовательных организаций, в которых проведены конкурсы с детьми</t>
  </si>
  <si>
    <t>Указывается количество образовательных организаций, в которых проведены викторины с детьми</t>
  </si>
  <si>
    <t>Указывается количество образовательных организаций, в которых проведены иные мероприятия с детьми</t>
  </si>
  <si>
    <r>
      <t xml:space="preserve">Указывается количество проведенных практических отработок эвакуации людей (детей) из зданий, регламентов взаимодействия с персоналом, проведённых </t>
    </r>
    <r>
      <rPr>
        <b/>
        <sz val="10"/>
        <color theme="1"/>
        <rFont val="Times New Roman"/>
        <family val="1"/>
        <charset val="204"/>
      </rPr>
      <t>без участия МЧС России на объектах в зависимости от категории риска</t>
    </r>
  </si>
  <si>
    <t>Указывается количество организаций, в которых проведеы практические отработки  эвакуации людей (детей) из зданий, регламентов взаимодействия с персоналом, проведённых без участия МЧС России на объектах в зависимости от категории риска</t>
  </si>
  <si>
    <r>
      <t xml:space="preserve">Указывается количество проведенных практических отработок эвакуации людей (детей) из зданий, регламентов взаимодействия с персоналом, проведённых </t>
    </r>
    <r>
      <rPr>
        <sz val="10"/>
        <color theme="1"/>
        <rFont val="Times New Roman"/>
        <family val="1"/>
        <charset val="204"/>
      </rPr>
      <t>с участием МЧС России на объектах в зависимости от категории риска</t>
    </r>
  </si>
  <si>
    <t>Указывается количество организаций, в которых проведеы практические отработки  эвакуации людей (детей) из зданий, регламентов взаимодействия с персоналом, проведённых с участием МЧС России на объектах в зависимости от категории риска</t>
  </si>
  <si>
    <t>Указывается количество образовательных организаций, которые прошли профилактичксий осмотр (обследование) к началу учебного года</t>
  </si>
  <si>
    <t xml:space="preserve">указывается количество объектов, прошедших профилактический осмотр (обследование) </t>
  </si>
  <si>
    <t>Указывается количество избирательных участков, прошедших профилактический осмотр</t>
  </si>
  <si>
    <t xml:space="preserve">Указывается количество юридических лиц и индивидуальных предпринимателей, которым вынесено предостережение о недопустимости нарушения обязательных требований, на основании сведений,   поступивших от органов государственной власти </t>
  </si>
  <si>
    <t>Указывается количество юридических лиц и индивидуальных предпринимателей, которым вынесено предостережение о недопустимости нарушения обязательных требований, на основании информации от органов местного самоуправления</t>
  </si>
  <si>
    <t>Указывается количество юридических лиц и индивидуальных предпринимателей, которым вынесено предостережение о недопустимости нарушения обязательных требований, на основании сведений,  содержащихся в средствах массовой информации</t>
  </si>
  <si>
    <t>Указывается количество юридических лиц и индивидуальных предпринималей, чьи возражения на  вынесенные предостережения о недопустимости нарушения обязательных требований, были удовлетворены</t>
  </si>
  <si>
    <t>Указывается адресатов (долностных лиц организаций и индивидуальные предприниматели)</t>
  </si>
  <si>
    <t>Указывается количество  организаций и индивидуальных предпринимателей, кому оказаны консультации при личном обращении в контрольно-надзорный орган МЧС России</t>
  </si>
  <si>
    <t>Указывается количество работников организаций, индивидуальных предпринимателей - участников профилактического мероприятия</t>
  </si>
  <si>
    <t>Указывается количество образовательных оравнизаций, в которых проведены занятия с детьми</t>
  </si>
  <si>
    <t>Указывается количество  граждан, в ом числе детей, принявших участие в практических отработках эвакуации людей из зданий, регламентов взаимодействия с персоналом, проведённых без участия МЧС России на объектах в зависимости от категории риска</t>
  </si>
  <si>
    <t>Указывается количество  граждан, в ом числе детей, принявших участие в практических отработках эвакуации людей из зданий, регламентов взаимодействия с персоналом, проведённых с участием МЧС России на объектах в зависимости от категории риска</t>
  </si>
  <si>
    <t>Указывается количество участников совещания</t>
  </si>
  <si>
    <t>Указывается количество обращений к сайту</t>
  </si>
  <si>
    <t>Указывается количество должностных лиц органа исполнительной власти субъекта РФ, в чей адрес направлены руководства</t>
  </si>
  <si>
    <t>Указывается количество адресатов, в чей адрес направлены руководства по соблюдению обязательных требований</t>
  </si>
  <si>
    <t xml:space="preserve">Указывается численность целевой аудитории </t>
  </si>
  <si>
    <t xml:space="preserve">Указывается количество обращений к сайту </t>
  </si>
  <si>
    <t>Указывается численность целевой аудитории мероприятяи</t>
  </si>
  <si>
    <t xml:space="preserve">Указывается количество участников </t>
  </si>
  <si>
    <t>Указывается количество участников профилактических мероприятий</t>
  </si>
  <si>
    <t>Указывается количество посетителей выставки</t>
  </si>
  <si>
    <t>Указывается количество участников спортивных соревнований</t>
  </si>
  <si>
    <t xml:space="preserve">Указывается количество учащихся образовательной организации  принявших участие в  занятии </t>
  </si>
  <si>
    <t xml:space="preserve">Указывается количество учащихся образовательной организации, детского оздоровительного или спортивного лагеря, принявших участие в  соревновании </t>
  </si>
  <si>
    <t>Указывается количество учащихся образовательной организации  принявших участие в  конкурсе</t>
  </si>
  <si>
    <t>Указывается количество учащихся образовательной организации  принявших участие в  викторине</t>
  </si>
  <si>
    <t>Указывается количество учащихся образовательной организации  принявших участие в  профилактическом мероприятии</t>
  </si>
  <si>
    <t>Указывается количество объектов, прошедших профилактический осмотр (обследование)</t>
  </si>
  <si>
    <t>Указывается количество объектов прошедших профилактический осмотр (обследование)</t>
  </si>
  <si>
    <t>Указывается количество объектов, не относящихся к категории среднего риска, прошедших профилактический осмотр (обследование)</t>
  </si>
  <si>
    <t>Указывается количество объектов,  прошедших профилактический осмотр (обследование)</t>
  </si>
  <si>
    <t>Указывается количество объектов, прошедших профилактический осмотр</t>
  </si>
  <si>
    <t>Указывается численность населения, находящегося в зоне воздействия   профилактического  мероприятия</t>
  </si>
  <si>
    <t>средняя по ОНД стоимость одного чел/часа. работы                                    ДЛ ОНД,                                   тыс. руб.</t>
  </si>
  <si>
    <t>Д</t>
  </si>
  <si>
    <t>1-2 листа бумаги с текстом. Возможно размещение иллюстраций</t>
  </si>
  <si>
    <t>методических рекомендаций, брошюр, буклетов</t>
  </si>
  <si>
    <t xml:space="preserve"> Книжное издание без твёрдого переплёта объемом свыше 4, но не более 48 страниц с двухсторонним расположением текста и иллюстрациями</t>
  </si>
  <si>
    <t xml:space="preserve">Методики, разъясняющие особенности   соблюдения обязательных требований в соответствии с установленными Правилами, либо не противоречащие им, для одного техноголического процесса или функции                     (для объектов здрвоохранения, питания, торговли, складов, АЗС и пр.) </t>
  </si>
  <si>
    <t>В.3.8.1.1.1.1.1+  В.3.8.1.1.1.1.2+                В.3.8.1.1.1.1.3+ В.3.8.1.1.1.1.4+                   В.3.8.1.1.1.1.5+ В.3.8.1.1.1.1.6+             В.3.8.1.1.1.1.7+  В.3.8.1.1.1.1.8</t>
  </si>
  <si>
    <t>В.3.8.1.1.1+ В.3.8.1.1.2+                В.3.8.1.1.3+ В.3.8.1.1.4</t>
  </si>
  <si>
    <t>В.3.8.1.1.1.1+ В.3.8.1.1.1.2</t>
  </si>
  <si>
    <t>В.3.8.1.1.1.2.1+ В.3.8.1.1.1.2.2+             В.3.8.1.1.1.2.3+В.3.8.1.1.1.2.4+              В.3.8.1.1.1.2.5</t>
  </si>
  <si>
    <t>В.3.8.1.1.1.3.1+В.3.8.1.1.1.3.2+                    В.3.8.1.1.1.3.3+ В.3.8.1.1.1.3.4+                      В.3.8.1.1.1.3.5+В.3.8.1.1.1.3.6+                      В.3.8.1.1.1.3.7</t>
  </si>
  <si>
    <t>В.3.8.1.1.2.1+В.3.8.1.1.2.2+
В.3.8.1.1.2.3+В.3.8.1.1.2.4</t>
  </si>
  <si>
    <t>В.3.8.1.1.3.2.1+В.3.8.1.1.3.2.2+
В.3.8.1.1.3.2.3+В.3.8.1.1.3.2.4</t>
  </si>
  <si>
    <t>В.3.8.1.1.4.1+В.3.8.1.1.4.2+
В.3.8.1.1.4.3+В.3.8.1.1.4.4+
В.3.8.1.1.4.5+В.3.8.1.1.4.6+
В.3.8.1.1.4.7</t>
  </si>
  <si>
    <t>В.3.8.1.2.1+В.3.8.1.2.2+
В.3.8.1.2.3</t>
  </si>
  <si>
    <t>В.3.8.1.3.1+В.3.8.1.3.2+
В.3.8.1.3.3+В.3.8.1.3.4</t>
  </si>
  <si>
    <t>В.3.8.1.3.1.1.1+В.3.8.1.3.1.1.2+
В.3.8.1.3.1.1.3+В.3.8.1.3.1.1.4+
В.3.8.1.3.1.1.5</t>
  </si>
  <si>
    <t>В.3.8.1.3.4.1+В.3.8.1.3.4.2+
В.3.8.1.3.4.3+В.3.8.1.3.4.4+
В.3.8.1.3.4.5+В.3.8.1.3.4.6</t>
  </si>
  <si>
    <t>В.3.8.1.3.4.1.1+В.3.8.1.3.4.1.2+
В.3.8.1.3.4.1.3+В.3.8.1.3.4.1.4+
В.3.8.1.3.4.1.5</t>
  </si>
  <si>
    <t>В.3.8.1.3.4.2.1+В.3.8.1.3.4.2.2+
В.3.8.1.3.4.2.3+В.3.8.1.3.4.2.4+
В.3.8.1.3.4.2.5</t>
  </si>
  <si>
    <t>В.3.8.1.3.4.3.1+В.3.8.1.3.4.3.2+
В.3.8.1.3.4.3.3+В.3.8.1.3.4.3.4</t>
  </si>
  <si>
    <t>В.3.8.1.3.4.4.1+В.3.8.1.3.4.4.2+
В.3.8.1.3.4.4.3+В.3.8.1.3.4.4.4+                         В.3.8.1.3.4.4.5</t>
  </si>
  <si>
    <t>Указывается количество вынесенных предостережений, направленных юридическим лицам и индивидуальным предпринимателям на основании сведений,  содержащихся в поступивших обращениях и заявлениях, на объектах по  категориям риска</t>
  </si>
  <si>
    <t xml:space="preserve">Указывается количество юридических лиц и индивидуальных предпринимателей, которым вынесено предостережение </t>
  </si>
  <si>
    <t>электронная запись  подвижного изображения, а также аудиовизуальное продукция на тему соблюдения обязательных требьваний комплексной безопасноти</t>
  </si>
  <si>
    <t>В.3.8.1.3.4.5.1+В.3.8.1.3.4.5.2+
В.3.8.1.3.4.5.3+ В.3.8.1.3.4.5.4</t>
  </si>
  <si>
    <t xml:space="preserve">В.3.8.1.5.1+В.3.8.1.5.2+                        В.3.8.1.5.3
</t>
  </si>
  <si>
    <t>В.3.8.1.5.1.1+В.3.8.1.5.1.2+
В.3.8.1.5.1.3+В.3.8.1.5.1.4+
В.3.8.1.5.1.5+</t>
  </si>
  <si>
    <t>тематических (отраслевых) рекомендаций</t>
  </si>
  <si>
    <r>
      <rPr>
        <b/>
        <sz val="11"/>
        <color theme="1"/>
        <rFont val="Calibri"/>
        <family val="2"/>
        <charset val="204"/>
        <scheme val="minor"/>
      </rPr>
      <t>РАЗМЕЩЕНИЕ</t>
    </r>
    <r>
      <rPr>
        <sz val="11"/>
        <color theme="1"/>
        <rFont val="Calibri"/>
        <family val="2"/>
        <charset val="204"/>
        <scheme val="minor"/>
      </rPr>
      <t xml:space="preserve"> личным составом органов надзорной деятельности руководств по соблюдению обязательных требований с описанием способов их недопущения, в том числе</t>
    </r>
  </si>
  <si>
    <t>Подготовка, размещение и направление личным составом органов надзорной деятельности руководств по соблюдению обязательных требований, в том числе</t>
  </si>
  <si>
    <t>подготовка эскизов плакатов, баннеров печатных и рулонных для наружной социальной рекламы, размещаемых организациями</t>
  </si>
  <si>
    <t xml:space="preserve">листовок, флаеров, анкет, опросных листов, памяток </t>
  </si>
  <si>
    <t>Указывается количество посещений сайта</t>
  </si>
  <si>
    <t xml:space="preserve"> другие виды и формы руководств по соблюдению обязательных требований с описанием способов их недопущения</t>
  </si>
  <si>
    <r>
      <rPr>
        <b/>
        <sz val="11"/>
        <color theme="1"/>
        <rFont val="Calibri"/>
        <family val="2"/>
        <charset val="204"/>
        <scheme val="minor"/>
      </rPr>
      <t>НАПРАВЛЕНИЕ</t>
    </r>
    <r>
      <rPr>
        <sz val="11"/>
        <color theme="1"/>
        <rFont val="Calibri"/>
        <family val="2"/>
        <charset val="204"/>
        <scheme val="minor"/>
      </rPr>
      <t xml:space="preserve"> для изучения и распространения руководств по соблюдению обязательных требований, разъяснений административных процедур, в том числе</t>
    </r>
  </si>
  <si>
    <r>
      <rPr>
        <b/>
        <sz val="11"/>
        <color theme="1"/>
        <rFont val="Calibri"/>
        <family val="2"/>
        <charset val="204"/>
        <scheme val="minor"/>
      </rPr>
      <t>ПОДГОТОВКА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и РАЗМЕЩЕНИЕ</t>
    </r>
    <r>
      <rPr>
        <sz val="11"/>
        <color theme="1"/>
        <rFont val="Calibri"/>
        <family val="2"/>
        <charset val="204"/>
        <scheme val="minor"/>
      </rPr>
      <t xml:space="preserve"> личным составом органов надзорной деятельности руководств по соблюдению обязательных требований с описанием способов их недопущения,                 в том числе</t>
    </r>
  </si>
  <si>
    <t>Указывается количество разработанных и размещенных видеороликов в электронных СМИ и сети Internet, также транслируемых в общественных местах в виде бегущей стоки, на рекламных                                 щитах и стендах</t>
  </si>
  <si>
    <t>Указывается количество плакатов и баннеров, изготовленных и размещенных организациями на средствах наружной социальной рекламы</t>
  </si>
  <si>
    <t>Указывается количество докладов, тезисов выступлений, подготовленных и озвученных   на публичных мероприятиях, совещаниях различного уровня</t>
  </si>
  <si>
    <t>рассмотрение и утверждение оболочек программ, тестов, компьютерных игр, выполненных организациями,  для обеспечения понятного пользователю интерфейса для восприятии обязательных требований, правил безопасного поведения</t>
  </si>
  <si>
    <t>докладов, тезисов выступлений на публичных мероприятиях с подконтрольными субъектами</t>
  </si>
  <si>
    <t>на сайтах в сети Интернет муниципальных образований, региональных общественных и иных организаций</t>
  </si>
  <si>
    <t xml:space="preserve">Указывается количество размещений </t>
  </si>
  <si>
    <t>Указывается количество                               размещений</t>
  </si>
  <si>
    <t>Указывается количество ознакомленных  должностных лиц организаций и граждан, посетивших места дислокации</t>
  </si>
  <si>
    <t xml:space="preserve">общественные места - улицы, скверы, парки, все учреждения, обслуживающие население, МФЦ, объекты образования, здравовохранения, социальной защиты, транспортной инфраструктуры, на транспорте </t>
  </si>
  <si>
    <t xml:space="preserve">в помещениях мест дислокации подразделений МЧС России  в виде листовок, флаеров, брошюр, тематических (отраслевых) руководств, </t>
  </si>
  <si>
    <t>главное управление МЧС россии по субъекту Российской Федерации,                                пожарно-спасательные подразделения, территориальные, объектовые, специальные и воинские подразеделния ФПС и др.</t>
  </si>
  <si>
    <t>Указывается количество посещений сайтов</t>
  </si>
  <si>
    <t xml:space="preserve">Указывается количество юридических лиц и индивидуальных предпринимателей, направивших возражения на вынесенные предостережения о недопустимости нарушения обязательных требований </t>
  </si>
  <si>
    <t>Расмотрение  возражений по направленным предостережениям,                                                           в том числе на объектах отнесённых к категориям рисков</t>
  </si>
  <si>
    <t>специализированные отраслевые союзы, территориальные подразделения общественных организации (территориальные подразделения РСПП, Опоры России, Деловой России, ВДПО, Союз спасателей и др.)</t>
  </si>
  <si>
    <t>Указывается количество  должностных лиц, ответственных за взаимодействие с бизнесом</t>
  </si>
  <si>
    <t xml:space="preserve">Указывается количество должностных лиц организаций,  ощнакомленных с руководством </t>
  </si>
  <si>
    <t xml:space="preserve">Указывается количество организаций и индивидуальных предпринимателей </t>
  </si>
  <si>
    <t>Указывается количество организаций и индивидуальных предпринимателей</t>
  </si>
  <si>
    <t>Указывается количество участников мероприятия, адресатов</t>
  </si>
  <si>
    <r>
      <t>Формула расчёта,                   комментарии по заполнению показателя                                             "</t>
    </r>
    <r>
      <rPr>
        <b/>
        <sz val="12"/>
        <color theme="1"/>
        <rFont val="Calibri"/>
        <family val="2"/>
        <charset val="204"/>
        <scheme val="minor"/>
      </rPr>
      <t>Количество профилактических мероприятий"</t>
    </r>
    <r>
      <rPr>
        <b/>
        <sz val="11"/>
        <color theme="1"/>
        <rFont val="Calibri"/>
        <family val="2"/>
        <charset val="204"/>
        <scheme val="minor"/>
      </rPr>
      <t xml:space="preserve">                                              формы 6-ГПН                                          (приложение № 6                                                к приказу МЧС России                                 от 8.02.2017 № 43, подготовленой в сответствиии с ППРФ № 934) </t>
    </r>
  </si>
  <si>
    <t>Указывается количество наименований (НЕ ТИРАЖ)</t>
  </si>
  <si>
    <t xml:space="preserve">Указывается количество наименований (НЕ ТИРАЖ) </t>
  </si>
  <si>
    <t xml:space="preserve">Указывается количество наименований (НЕ ТИРАЖ)  </t>
  </si>
  <si>
    <t>ИТОГО</t>
  </si>
  <si>
    <t xml:space="preserve">тираж издания </t>
  </si>
  <si>
    <t>тираж издания Х 5</t>
  </si>
  <si>
    <t>в зависимотси от численности населения, пропускной способности автодороги</t>
  </si>
  <si>
    <t xml:space="preserve">Указывается количество разработанных и размещенных (изданных) в электронных СМИ и сети Internet компьютерных тематических игр, тестов, программ </t>
  </si>
  <si>
    <t>количество посещений сайтов, обращений</t>
  </si>
  <si>
    <t xml:space="preserve">  для провения публичных мероприятий для обеспечения обратной связи с подконтрольными субъектами и информирования по вопросам соблюдения обязательных требований, основанные на открытом обсуждении вынесенных вопросов</t>
  </si>
  <si>
    <t>итого</t>
  </si>
  <si>
    <t>Указывается количество наименований</t>
  </si>
  <si>
    <t>Указывается количество должностных лиц органов местного самоуправления, ответственных за взаимодейсиве с бизнесом, получивших руководства</t>
  </si>
  <si>
    <t xml:space="preserve">в зависимости от численности населения, количества обслуживаего населения </t>
  </si>
  <si>
    <r>
      <t>Указывается количество разработанных и изданных                            листовок, флаеров, анкет, опросных листов, памяток</t>
    </r>
    <r>
      <rPr>
        <vertAlign val="superscript"/>
        <sz val="11"/>
        <color theme="1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charset val="204"/>
        <scheme val="minor"/>
      </rPr>
      <t xml:space="preserve"> (не тираж)</t>
    </r>
  </si>
  <si>
    <r>
      <t>Указывается количество разработанных, изданных и распространённых  методических рекомендаций,  брошюр                               (</t>
    </r>
    <r>
      <rPr>
        <sz val="11"/>
        <color theme="1"/>
        <rFont val="Calibri"/>
        <family val="2"/>
        <charset val="204"/>
        <scheme val="minor"/>
      </rPr>
      <t>не тираж)</t>
    </r>
    <r>
      <rPr>
        <vertAlign val="superscript"/>
        <sz val="11"/>
        <color theme="1"/>
        <rFont val="Calibri"/>
        <family val="2"/>
        <charset val="204"/>
        <scheme val="minor"/>
      </rPr>
      <t>1</t>
    </r>
  </si>
  <si>
    <r>
      <t xml:space="preserve">Указывается количество                                               </t>
    </r>
    <r>
      <rPr>
        <sz val="11"/>
        <color theme="1"/>
        <rFont val="Calibri"/>
        <family val="2"/>
        <charset val="204"/>
        <scheme val="minor"/>
      </rPr>
      <t>(не тираж)                                                  разработанных и размещенных тематических  руководств для группы объектов одного функционального назначения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1                                                                                           </t>
    </r>
  </si>
  <si>
    <t>Указывается количество  должностных лиц организаций, граждан, кому оказаны консультации при личном обращении в контрольно-надзорный орган МЧС России</t>
  </si>
  <si>
    <t xml:space="preserve">Указывается количество организаций и индивидуальных предпринимателей, чьи работники   получили ответы </t>
  </si>
  <si>
    <t xml:space="preserve">Указывается количество должностных лиц организаций и граждан, получивших ответы </t>
  </si>
  <si>
    <t>Указывается количество организаций и индивидуальных предпринимателей, чьи работники   получили консультаций по запросам</t>
  </si>
  <si>
    <t>Указывается количество организаций, работники которых принимали участие в вебинарах</t>
  </si>
  <si>
    <t>Указывается количество  работников организаций, граждана, которых принимали участие в вебинарах</t>
  </si>
  <si>
    <t xml:space="preserve">СПРАВОЧНИК </t>
  </si>
  <si>
    <t>типовых профилактических мероприятий</t>
  </si>
  <si>
    <t xml:space="preserve">Указывается количество совещаний </t>
  </si>
  <si>
    <t xml:space="preserve">Указывается количество зарегистрированных возражений на вынесенные предостережения о недопустимости нарушения обязательных требований, направленных юридическим лицам и индивидуальным предпринимателям </t>
  </si>
  <si>
    <t>Указывается количество удовлетворённых возражений по вынесенным предостереженим о недопустимости нарушения обязательных требований, направленных юридическим лицам и индивидуальным предпринимателям</t>
  </si>
  <si>
    <t>Поянения к терминологии,                                                       используемой  в названии                                                                   профилактического мероприятия</t>
  </si>
  <si>
    <t>в случае принятие законодательных, других нормативных правовых актов, нормативных актов субъектов Российской Федерации или их отдельных положений, содержащих обязательные требования</t>
  </si>
  <si>
    <t>СМИ - периодическое печатное издание, сетевое издание, телеканал, радиоканал, телепрограмма, радиопрограмма,видеопрограмма, иная форма периодического респространения массовой информации под постоянным наименованием (названием)</t>
  </si>
  <si>
    <t>В.3.8.1.1.3.3.</t>
  </si>
  <si>
    <t>консультации проводимые сотрудниками надзорных органов в режиме реального времени</t>
  </si>
  <si>
    <t>прямая связь с юридическими лицами, индивидуальными предпринимателями, гражданами по телефону колл-центра</t>
  </si>
  <si>
    <t>онлайн-семинар - разновидность веб-конференции, проведение онлайн-встреч или презентаций через Интернет</t>
  </si>
  <si>
    <t>в очном режиме, не связанных с проведением контрольно-надзорных мероприятий, в том числе публичных мероприятий</t>
  </si>
  <si>
    <t>В.3.8.1.1.3.1</t>
  </si>
  <si>
    <t>ответов на вопросы в письменном виде</t>
  </si>
  <si>
    <t xml:space="preserve">Указывается количество организаций, общественных объединений, юридических лиц, индивидуальных предпринимателей, представители которых принимали участие в совещаниях  </t>
  </si>
  <si>
    <t>Указывается количество семинаров, тематических конференций</t>
  </si>
  <si>
    <t>рабочая группа - это совокупность работников, объединённых пространством, профессиональной деятельностью, определённым образом взаимодействиющих между собой и выступающих по отношению к окружащим как единое целое</t>
  </si>
  <si>
    <t>В.3.8.1.3.1.1+В.3.8.1.3.1.2+
В.3.8.1.3.1.3+В.3.8.1.3.1.4</t>
  </si>
  <si>
    <t xml:space="preserve">В.3.8.1.1.3.1+                                                В.3.8.1.1.3.2+                                                  В.3.8.1.1.3.3
</t>
  </si>
  <si>
    <t>Указывается количество организаций, общественных объединений, юридических лиц, индивидуальных предпринимателей, представители которых принимали участие в семинарах, тематических конференциях</t>
  </si>
  <si>
    <t>семинар - форма повышения квалификации, колелктивного публичного обсуждения информации для формирования компетенции участников коллектива в объёме новых знаний;                      конференция - собрание групп лиц, организаций для обсуждения определённой темы</t>
  </si>
  <si>
    <t>оформляются за подписью руководителя надзорного органа МЧС Росии</t>
  </si>
  <si>
    <t>Указывается количество организаций и индивидуальных предпринимателей, чьи работники  получили  ответы на вопросы</t>
  </si>
  <si>
    <t>Указывается количество должностных лиц организаций и граждан, получивших ответы на вопросы</t>
  </si>
  <si>
    <t xml:space="preserve">Общероссийская комплексная система информирования и оповещения населения в местах массового пребывания людей (ОКСИОН) </t>
  </si>
  <si>
    <r>
      <t xml:space="preserve">0,2 х N </t>
    </r>
    <r>
      <rPr>
        <vertAlign val="subscript"/>
        <sz val="16"/>
        <color theme="1"/>
        <rFont val="Calibri"/>
        <family val="2"/>
        <charset val="204"/>
        <scheme val="minor"/>
      </rPr>
      <t>н</t>
    </r>
  </si>
  <si>
    <r>
      <t xml:space="preserve">0,3 х N </t>
    </r>
    <r>
      <rPr>
        <vertAlign val="subscript"/>
        <sz val="16"/>
        <color theme="1"/>
        <rFont val="Calibri"/>
        <family val="2"/>
        <charset val="204"/>
        <scheme val="minor"/>
      </rPr>
      <t>н</t>
    </r>
  </si>
  <si>
    <r>
      <t>0,1 х N</t>
    </r>
    <r>
      <rPr>
        <vertAlign val="subscript"/>
        <sz val="16"/>
        <color theme="1"/>
        <rFont val="Calibri"/>
        <family val="2"/>
        <charset val="204"/>
        <scheme val="minor"/>
      </rPr>
      <t xml:space="preserve"> н</t>
    </r>
  </si>
  <si>
    <t xml:space="preserve">Указывается  количество видов материалов по вопросам повышения культуры безопасного поведения, подготовленных должностными лицами органа надзорной деятельности </t>
  </si>
  <si>
    <t>Указывается количество заседаний рабочих групп по разъяснению обязательных требований, разъяснению административных процедур</t>
  </si>
  <si>
    <t>совещаний с участием  органов надзорной деятельности, граждан  по разъяснению обязательных требований, разъяснению административных процедур</t>
  </si>
  <si>
    <t>Указывается количество  органов местного самоуправления, организаций, общественных объединений, юридических лиц, индивидуальных предпринимателей, входящих в группы</t>
  </si>
  <si>
    <t xml:space="preserve">указывается количество участников рабочей группы </t>
  </si>
  <si>
    <t>Указывается количество организаций, общественных объединений, юридических лиц, индивидуальных предпринимателей, представители которых принимали участие в мероприятии</t>
  </si>
  <si>
    <t>Указывается количество и наименование мероприятий, проведенных органом надзорной деятельнсоти с должностными лицами организаций, общественных объединений, юридических лиц, индивидуальных предпринимателей, по разъяснению обязательных требований, разъяснению административных процедур</t>
  </si>
  <si>
    <t>социальная реклама - вид некоммерческой деятельности, направленной на изменение моделей общественного поведения и привлечения внимания к проблемам безопасноти</t>
  </si>
  <si>
    <t>публикация в печатных СМИ</t>
  </si>
  <si>
    <t>ращмещение информационного материала для передачи комплексной системы «Оксион»</t>
  </si>
  <si>
    <t>размщение материала в качестве  социальной наружной рекламы</t>
  </si>
  <si>
    <t>публикация материала для социальных сетей</t>
  </si>
  <si>
    <t>в соответствии с приказом МЧС России                                      от  14.06.2017 № 254</t>
  </si>
  <si>
    <t>проводятся  с обучающимися и преподавателями в образовательных организациях одновременно с контрольно-надзорными мероприятиями</t>
  </si>
  <si>
    <t>Указывается количество уроков (занятий)</t>
  </si>
  <si>
    <t>Указывается количество образовательных организаций</t>
  </si>
  <si>
    <t>охват обучаемых</t>
  </si>
  <si>
    <t>Указывается количество консультаций</t>
  </si>
  <si>
    <t xml:space="preserve">Указывается количество  организаций, индивидуальных предпринимателей, работникам которых оказаны консультации </t>
  </si>
  <si>
    <t xml:space="preserve">Указывается количество работников организаций, индивидуальных предпринимателей, которым оказана консультация </t>
  </si>
  <si>
    <t>Указывается количество организаций, индивидуальных предпринимателей, работники которых принимали участие в инструктивных занатиях</t>
  </si>
  <si>
    <t>проводятся  с работниками и должностными лицами организаций по разъяснению обязательных требований</t>
  </si>
  <si>
    <t xml:space="preserve">Указывается количество инструктивных занятий, </t>
  </si>
  <si>
    <t xml:space="preserve">Указывается количество совещаний, встреч с работниками </t>
  </si>
  <si>
    <t>Указывается количество организаций, индивидуальных предпринимателей,  работники которых принимали участие в совещаниях, встречах</t>
  </si>
  <si>
    <t xml:space="preserve">Указывается количество встреч с населением  </t>
  </si>
  <si>
    <t xml:space="preserve">проведятся должностными лицами органа надзорной деятельности с населением для разъяснения обязательных требований, одновременно с контрольно-надзорными мероприятиями в отношении органов местного самоуправления городских поселений </t>
  </si>
  <si>
    <t xml:space="preserve">Указывается количество жителей городаского поселения, принявших участие во встречах </t>
  </si>
  <si>
    <t>Указывается количество органов местного самоуправления городских поселений</t>
  </si>
  <si>
    <t>проводятся должностными лицами органа надзорной деятельности для разъяснения обязательных требований, одновременно с контрольно-надзорными мероприятиями  в отношении органов местного самоуправления сельских поселений, а также садоводческих, огороднических и дачных некоммерческих объединений граждан</t>
  </si>
  <si>
    <t xml:space="preserve">Количество органов местного самоуправления сельских поселений,  садоводческих, огороднических и дачных некоммерческих объединений граждан, </t>
  </si>
  <si>
    <t xml:space="preserve">Указывается количество жителей сельского поселения, а также  садоводческих, огороднических и дачных некоммерческих объединений граждан, принявших участие во встречах </t>
  </si>
  <si>
    <t>Указывается количество сходов граждан</t>
  </si>
  <si>
    <t xml:space="preserve">Указывается количество граждан, участников профилактических мероприятий </t>
  </si>
  <si>
    <t>других мероприятий, проводимыми одновременно с контрольно-надзорными мероприятиями</t>
  </si>
  <si>
    <t xml:space="preserve">проводятся должностными лицами органа надзорной деятельности для разъяснения обязательных требований гражданам, одновременно с контрольно-надзорными мероприятиями </t>
  </si>
  <si>
    <t xml:space="preserve">Указывается количество индивидуальных консультаций  </t>
  </si>
  <si>
    <t xml:space="preserve">Указывается количество  граждан, которые получили индивидуальные консультации </t>
  </si>
  <si>
    <t>В.3.8.1.3.1.1+ В.3.8.1.3.1.2+             В.3.8.1.3.1.3</t>
  </si>
  <si>
    <t xml:space="preserve">В.3.1.6.3.1.2.1+В.3.1.6.3.1.2.2+
В.3.1.6.3.1.2.3
</t>
  </si>
  <si>
    <t>В.3.8.1.3.1.3</t>
  </si>
  <si>
    <t>Указывается количество организаций, индивидуальных предпринимателей,  которые принимали участие в мероприятии</t>
  </si>
  <si>
    <t>Указывается количество мероприятий  организациями разъяснению обязательных требований</t>
  </si>
  <si>
    <t>Указывается количество экскурсий, Дней открытых дверей в подразделениях пожарной охраны</t>
  </si>
  <si>
    <t>проводятся (уроки, беседы) в дошкольных образовательных, общеобразовательных организациях всех форм собственности, детских оздоровительных и спортивных лагерях</t>
  </si>
  <si>
    <t>Указывается количество проведённых занятий</t>
  </si>
  <si>
    <t xml:space="preserve">Указывается количество соревнований, </t>
  </si>
  <si>
    <t>проводятся в общеобразовательных организациях, детских оздоровительных и спортивных лагерях</t>
  </si>
  <si>
    <t xml:space="preserve">Указывается количество образовательных организаций, </t>
  </si>
  <si>
    <t>Указывается количество конкурсов,</t>
  </si>
  <si>
    <t xml:space="preserve"> проводятся  в общеобразовательных организациях всех форм собственности, детских оздоровительных и спортивных лагерях</t>
  </si>
  <si>
    <t>В.3.8.1.3.2.2.1+В.3.8.1.3.2.2.2+
В.3.8.1.3.2.2.3+В.3.8.1.3.2.2.4+
В.3.8.1.3.2.2.5</t>
  </si>
  <si>
    <t xml:space="preserve">Указывается количество викторин 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</si>
  <si>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</si>
  <si>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</si>
  <si>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</si>
  <si>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</si>
  <si>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</si>
  <si>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</si>
  <si>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</si>
  <si>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</si>
  <si>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</si>
  <si>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</si>
  <si>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</si>
  <si>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</si>
  <si>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91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</si>
  <si>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</si>
  <si>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</si>
  <si>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</si>
  <si>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</si>
  <si>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</si>
  <si>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</si>
  <si>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</si>
  <si>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</si>
  <si>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</si>
  <si>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111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</si>
  <si>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</si>
  <si>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</si>
  <si>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</si>
  <si>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</si>
  <si>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</si>
  <si>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</si>
  <si>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</si>
  <si>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</si>
  <si>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</si>
  <si>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</si>
  <si>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</si>
  <si>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</si>
  <si>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</si>
  <si>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</si>
  <si>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</si>
  <si>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</si>
  <si>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</si>
  <si>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</si>
  <si>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</si>
  <si>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</si>
  <si>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</si>
  <si>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</si>
  <si>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</si>
  <si>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</si>
  <si>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</si>
  <si>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</si>
  <si>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</si>
  <si>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</si>
  <si>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</si>
  <si>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</si>
  <si>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</si>
  <si>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</si>
  <si>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r>
      <t xml:space="preserve">Усреднённый показатель </t>
    </r>
    <r>
      <rPr>
        <b/>
        <u/>
        <sz val="12"/>
        <color theme="1"/>
        <rFont val="Calibri"/>
        <family val="2"/>
        <charset val="204"/>
        <scheme val="minor"/>
      </rPr>
      <t>ОДНОГО (КАЖДОГО</t>
    </r>
    <r>
      <rPr>
        <b/>
        <sz val="12"/>
        <color theme="1"/>
        <rFont val="Calibri"/>
        <family val="2"/>
        <charset val="204"/>
        <scheme val="minor"/>
      </rPr>
      <t>) профилактического мероприятия                                                                                                                для  органа надзорной деятельности (далее - ОНД)</t>
    </r>
  </si>
  <si>
    <t>В.3.8.1.3.3.1+ В.3.8.1.3.3.2</t>
  </si>
  <si>
    <t xml:space="preserve">Указывается суммарное количество мероприятий  </t>
  </si>
  <si>
    <t>при приёмке к началу учебного года, проведении массовых мероприятий (Новый год и др.)</t>
  </si>
  <si>
    <t xml:space="preserve">Указывается суммарное количество мероприятий </t>
  </si>
  <si>
    <t>при подтверждении готовности объектов к началу летнего периода и мероприятий, проводимых в период летнего периода периодически или одноразово (в сменах, заездах и др.), также в течение года</t>
  </si>
  <si>
    <t xml:space="preserve">Указывается количество мероприятий </t>
  </si>
  <si>
    <t>в специализированных домах престарелых и инвалидов (неквартирных)</t>
  </si>
  <si>
    <t>Указывается количество мероприятий</t>
  </si>
  <si>
    <t xml:space="preserve"> в больницах, спальных корпусах образовательных учреждений с наличием интерната и детских организаций</t>
  </si>
  <si>
    <t xml:space="preserve">Указывается количество организаций, которые прошли профилактичксий осмотр (обследование) </t>
  </si>
  <si>
    <t xml:space="preserve">Указывается количество организаций, прошедших профилактический осмотр (обследование) </t>
  </si>
  <si>
    <t>гостиниц, общежитий, спальных корпусов санаториев и домов отдыха общего типа, кемпингов, мотелей и пансионатов</t>
  </si>
  <si>
    <t>театров, кинотеатров, концертных залов, клубов, цирков, спортивных сооружений с трибунами</t>
  </si>
  <si>
    <t>зданий образовательных организаций высшего образования, организаций дополнительного профессионального образования</t>
  </si>
  <si>
    <t>зданий вокзалов всех родов путей сообщения (с пребыванием более 200 человек)</t>
  </si>
  <si>
    <t xml:space="preserve">Указывается количество мероприятий  </t>
  </si>
  <si>
    <t>Указывается наименование мероприятий, объекты, на которых они проводятся</t>
  </si>
  <si>
    <t xml:space="preserve">Указывается количество проведенных мероприятий </t>
  </si>
  <si>
    <t xml:space="preserve"> многоквартирных жилых домов высотой 28 и более метров</t>
  </si>
  <si>
    <t>зданий вокзалов всех родов путей сообщения (с пребыванием от 50 до 200 человек)</t>
  </si>
  <si>
    <t xml:space="preserve"> объектов, имеющих общую границу с лесными участками</t>
  </si>
  <si>
    <t>многоквартирные жилых домах высотой менее 28 метров</t>
  </si>
  <si>
    <t xml:space="preserve"> здания вокзалов всех родов путей сообщения (с пребыванием менее 50 человек)</t>
  </si>
  <si>
    <t>театры, кинотеатры, концертные залы, клубы, цирки, спортивные сооружения с трибунами на открытом воздухе</t>
  </si>
  <si>
    <t xml:space="preserve">объекты, не относящихся к категории среднего риска </t>
  </si>
  <si>
    <t>Указывается наименование мероприятия, объекты, на которых оно проводится</t>
  </si>
  <si>
    <r>
      <t xml:space="preserve">мероприятия, </t>
    </r>
    <r>
      <rPr>
        <b/>
        <sz val="11"/>
        <color theme="1"/>
        <rFont val="Calibri"/>
        <family val="2"/>
        <charset val="204"/>
        <scheme val="minor"/>
      </rPr>
      <t>не связанных с угрозой введения и введением противопожарного режима и режима чрезвычайной ситуации</t>
    </r>
  </si>
  <si>
    <t>Указывается количество плановых и внеплановых профилактических мероприятий</t>
  </si>
  <si>
    <t xml:space="preserve">Указывается количество комиссионных обходов частных домовладений для обеспечения пожарной безопасности </t>
  </si>
  <si>
    <t>при осложнении пожароопасной обстановки, при угрозе чрезвычайной ситуации</t>
  </si>
  <si>
    <t xml:space="preserve">Указывается количество жителей, в  частных домовладениях </t>
  </si>
  <si>
    <t>для обеспечения пожарной безопасности при введении особого противопожарного режима и режима чрезвычайной ситуации</t>
  </si>
  <si>
    <t xml:space="preserve">Указывается количество комиссионных обходов частных домовладений </t>
  </si>
  <si>
    <r>
      <t>У</t>
    </r>
    <r>
      <rPr>
        <sz val="10"/>
        <color theme="1"/>
        <rFont val="Calibri"/>
        <family val="2"/>
        <charset val="204"/>
        <scheme val="minor"/>
      </rPr>
      <t xml:space="preserve">казывается количество жителей, в  частных домовладениях </t>
    </r>
  </si>
  <si>
    <t xml:space="preserve">Указывается количество профилактических осмотров (обследований) мест размещения избирательных участков </t>
  </si>
  <si>
    <t xml:space="preserve">в период проведения избирательной кампании </t>
  </si>
  <si>
    <t xml:space="preserve"> при подготовке и проведению досуговых мероприятий на открытых площадках (ярмарок, рынков, фейерверков)</t>
  </si>
  <si>
    <t>Указывается количество профилактических осмотров (обследований)</t>
  </si>
  <si>
    <t xml:space="preserve">Указывается количество профилактических осмотров (обследований) </t>
  </si>
  <si>
    <t>при работе в режимах чрезвычайной ситуации, особого противопожарного режима</t>
  </si>
  <si>
    <t>Указывается наименование мероприятий, объекты на которых они проводятся</t>
  </si>
  <si>
    <t>Номер                                (индекс)                          показателя                          (по приказу                 МЧС России                  от 18.12.2017                    № 576, утв. показатели эффективности        профилатки-ческой работы)</t>
  </si>
  <si>
    <t>тираж издания Х 3</t>
  </si>
  <si>
    <t>определяется экспертно                    в зависимости от аудитории</t>
  </si>
  <si>
    <t>Указывается количество органов местного самоуправления                                     (местных админитсраций),                                         получивших руководства</t>
  </si>
  <si>
    <t>В.3.8.1.1+ В.3.8.1.2+ В.3.8.1.3+         В.3.8.1.4+ В.3.8.1.5</t>
  </si>
  <si>
    <t xml:space="preserve">В.3.8.1.3.2.1.1+В.3.8.1.3.2.1.2+
В.3.8.1.3.2.1.3+В.3.8.1.3.2.1.4+                                                  В.3.8.1.3.2.1.5+В.3.8.1.3.2.1.6
</t>
  </si>
  <si>
    <t xml:space="preserve"> указывается количество мероприятий, проводимых вне Главных управлений                                                       с непосредственным контактом                                                                       с проверяемым субъектами</t>
  </si>
  <si>
    <t xml:space="preserve">Проведение выездных практических профилактических мероприятий,  в том числе  на объектах защиты  отнесённых к  категориям рисков </t>
  </si>
  <si>
    <t>Указывается общее количество размещений в электронном виде на официальном сайте ГУ МЧС России по субъекту Российской Федерации, на сайтах муниципальных образований, сайтах общественных организаций, в печатном виде – в помещениях органов надзорной деятельности, организациях, жилых многоквартирных домах, образовательных организациях, в общественных местах (многофункциональных центрах предоставления государственных и муниципальных услуг, торговых центрах, больницах и поликлиниках, организациях социального обеспечения, местах проживания граждан и др.). В каждом общественном месте может быть в разное время размещено несколько различных видов руководств по соблюдению обязательных требований,  и др.</t>
  </si>
  <si>
    <r>
      <t xml:space="preserve"> Указывается количество профилактических мероприятий,</t>
    </r>
    <r>
      <rPr>
        <b/>
        <sz val="11"/>
        <color theme="1"/>
        <rFont val="Calibri"/>
        <family val="2"/>
        <charset val="204"/>
        <scheme val="minor"/>
      </rPr>
      <t xml:space="preserve"> не связанных с проведением контрольно-надзорных мероприятий</t>
    </r>
    <r>
      <rPr>
        <sz val="11"/>
        <color theme="1"/>
        <rFont val="Calibri"/>
        <family val="2"/>
        <charset val="204"/>
        <scheme val="minor"/>
      </rPr>
      <t xml:space="preserve">. </t>
    </r>
  </si>
  <si>
    <r>
      <t>Информирование неопределённого круга подконтрольных субъектов по вопросам повышения культуры безопасного поведения посредством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, в том числе</t>
    </r>
  </si>
  <si>
    <t>Неопределённый круг лиц - лица, которые не могут быть заранее определены в качестве получателей информации.                                             Указывается количество профилактических мероприятий, не связанных с проведением контрольно-надзорных мероприятий. Материал информирует о важности добросовестного соблюдения обязательных требований с целью формирования и укрепления культуры безопасного поведения</t>
  </si>
  <si>
    <t xml:space="preserve">Обобщение результатов правоприменительной практики органов надзорной деятельности </t>
  </si>
  <si>
    <t>не менее 4-х раз в год по 6-ти видам контрольно-надзорной деятельности</t>
  </si>
  <si>
    <r>
      <t xml:space="preserve"> учитывается подтверждённая информация о количестве практических отработок, </t>
    </r>
    <r>
      <rPr>
        <b/>
        <sz val="10"/>
        <color theme="1"/>
        <rFont val="Calibri"/>
        <family val="2"/>
        <charset val="204"/>
        <scheme val="minor"/>
      </rPr>
      <t>вне зависимости от проведения контрольно-надзорных мероприятий</t>
    </r>
    <r>
      <rPr>
        <sz val="10"/>
        <color theme="1"/>
        <rFont val="Calibri"/>
        <family val="2"/>
        <charset val="204"/>
        <scheme val="minor"/>
      </rPr>
      <t>,</t>
    </r>
    <r>
      <rPr>
        <b/>
        <sz val="10"/>
        <color theme="1"/>
        <rFont val="Calibri"/>
        <family val="2"/>
        <charset val="204"/>
        <scheme val="minor"/>
      </rPr>
      <t xml:space="preserve"> как надзорными органами МЧС России, так и по информации, полученной от организаций количество проведённых профилактических мероприятий</t>
    </r>
  </si>
  <si>
    <t xml:space="preserve">Проведение практических отработок эвакуации людей (детей) из зданий, регламентов взаимодействия с персоналом, в том числе на объектах, отнесённых к категориям рисков </t>
  </si>
  <si>
    <r>
      <t xml:space="preserve">Факти-            ческое </t>
    </r>
    <r>
      <rPr>
        <b/>
        <vertAlign val="superscript"/>
        <sz val="11"/>
        <color theme="1"/>
        <rFont val="Calibri"/>
        <family val="2"/>
        <charset val="204"/>
        <scheme val="minor"/>
      </rPr>
      <t>2</t>
    </r>
  </si>
  <si>
    <r>
      <t>Форма                     15-Ф</t>
    </r>
    <r>
      <rPr>
        <b/>
        <vertAlign val="superscript"/>
        <sz val="11"/>
        <color theme="1"/>
        <rFont val="Calibri"/>
        <family val="2"/>
        <charset val="204"/>
        <scheme val="minor"/>
      </rPr>
      <t>3</t>
    </r>
  </si>
  <si>
    <r>
      <t>Фактическое</t>
    </r>
    <r>
      <rPr>
        <b/>
        <vertAlign val="superscript"/>
        <sz val="11"/>
        <color theme="1"/>
        <rFont val="Calibri"/>
        <family val="2"/>
        <charset val="204"/>
        <scheme val="minor"/>
      </rPr>
      <t xml:space="preserve"> 4</t>
    </r>
  </si>
  <si>
    <r>
      <t xml:space="preserve">Факти-            ческое </t>
    </r>
    <r>
      <rPr>
        <b/>
        <vertAlign val="superscript"/>
        <sz val="11"/>
        <color theme="1"/>
        <rFont val="Calibri"/>
        <family val="2"/>
        <charset val="204"/>
        <scheme val="minor"/>
      </rPr>
      <t>1</t>
    </r>
  </si>
  <si>
    <r>
      <rPr>
        <vertAlign val="superscript"/>
        <sz val="11"/>
        <color theme="1"/>
        <rFont val="Calibri"/>
        <family val="2"/>
        <charset val="204"/>
        <scheme val="minor"/>
      </rPr>
      <t xml:space="preserve">1 </t>
    </r>
    <r>
      <rPr>
        <sz val="11"/>
        <color theme="1"/>
        <rFont val="Calibri"/>
        <family val="2"/>
        <charset val="204"/>
        <scheme val="minor"/>
      </rPr>
      <t>Время, затрачиваемое одним сотрудников ОНД на выполнение профилактического мероприятия, в часах. Данные получены на основании статистического мониторинга за деятельностью должностных лиц МЧС России (подразделения надзорной деятельности и профилактической работы) по субъектам Российской Федерации</t>
    </r>
  </si>
  <si>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Количество сотрудников ОНД, задействованных в проведении профилактического мероприятия, чел. Данные получены на основании статистического мониторинга за деятельностью должностных лиц МЧС России (подразделения надзорной деятельности и профилактической работы) по субъектам Российской Федерации</t>
    </r>
  </si>
  <si>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 xml:space="preserve"> Средняя по ОНД стоимость одного чел/часа работы должностного лица органа надзорной деятельности, тыс. руб. определяется как частное от деления общего Объема расходов на обеспечение деятельности, тыс. руб.(из формы статистической отчетности 15-Ф столбец 1 строка 3) на произвежение численности подразделений (из формы статистической отчетности 15-Фстолбец 1 строка 2) на часовой фонд  работы одного должностного лица ОНД (в 2017 году при 40-часовой рабочей неделе  составил 1973 ч. (8 ч. x 247 дней - 3 ч.) (берётся из производственного календаря на соответствующий год). В среднем по России эта цифра  в 2017 году составляет 424,27 руб., при этом следует иметь ввиду, что для каждого субъекта РФ эта цифра может быть отличной от средней, что связано с объемом расходов на обеспечение деятельности ОНД в субъекте.</t>
    </r>
  </si>
  <si>
    <r>
      <rPr>
        <vertAlign val="superscript"/>
        <sz val="11"/>
        <color theme="1"/>
        <rFont val="Calibri"/>
        <family val="2"/>
        <charset val="204"/>
        <scheme val="minor"/>
      </rPr>
      <t>4</t>
    </r>
    <r>
      <rPr>
        <sz val="11"/>
        <color theme="1"/>
        <rFont val="Calibri"/>
        <family val="2"/>
        <charset val="204"/>
        <scheme val="minor"/>
      </rPr>
      <t xml:space="preserve"> Количество населения, ознакомленного с профилактическими материалами, зависит от числености целевой аудитории, для которой  разработаны соответствующие профилактические мероприятия . Для профилактических мероприятий по информированию неопределенного круга лиц по вопросам повышения культуры безопасного поведения целевой аудиторией является население субъекта Российской Федерации (населенного пункта) ( N </t>
    </r>
    <r>
      <rPr>
        <vertAlign val="subscript"/>
        <sz val="11"/>
        <color theme="1"/>
        <rFont val="Calibri"/>
        <family val="2"/>
        <charset val="204"/>
        <scheme val="minor"/>
      </rPr>
      <t xml:space="preserve">н </t>
    </r>
    <r>
      <rPr>
        <sz val="11"/>
        <color theme="1"/>
        <rFont val="Calibri"/>
        <family val="2"/>
        <charset val="204"/>
        <scheme val="minor"/>
      </rPr>
      <t xml:space="preserve"> - численность жителей, ); для организаций - численность работников организации ( N </t>
    </r>
    <r>
      <rPr>
        <vertAlign val="subscript"/>
        <sz val="11"/>
        <color theme="1"/>
        <rFont val="Calibri"/>
        <family val="2"/>
        <charset val="204"/>
        <scheme val="minor"/>
      </rPr>
      <t>р</t>
    </r>
    <r>
      <rPr>
        <sz val="11"/>
        <color theme="1"/>
        <rFont val="Calibri"/>
        <family val="2"/>
        <charset val="204"/>
        <scheme val="minor"/>
      </rPr>
      <t>), для профилактических мероприятий по направленному информированию - численность той группы населения, на которую направлено профилактическое воздействие (дети, участники массовых мероприятий, и т.д.)</t>
    </r>
  </si>
  <si>
    <t>Примечания:</t>
  </si>
  <si>
    <t>В.3.8.6                                                                                                                Методики определения количества индивидуальных предпринимателей и юридических лиц (далее - организация),                                                   численность населения,                                                      ознакомленных с профилактическими материалами</t>
  </si>
  <si>
    <t>В.3.8.1.5.1;                                    В.3.8.7.1</t>
  </si>
  <si>
    <t>В.3.8.1.5;                                                      В.3.8.7;                                     В.3.8.7.1</t>
  </si>
  <si>
    <t>В.3.8.1.5.1.1;                             В.3.8.7.1.1.1</t>
  </si>
  <si>
    <t>В.3.8.1.5.1.2;                                    В.3.8.7.1.1.2</t>
  </si>
  <si>
    <t>В.3.8.1.5.1.3;                          В.3.8.7.1.1.3</t>
  </si>
  <si>
    <t>В.3.8.1.5.1.4;                               В.3.8.7.1.1.4</t>
  </si>
  <si>
    <t>В.3.8.1.5.1.5;                                     В.3.8.7.1.1.5</t>
  </si>
  <si>
    <t>В.3.8.1.5.2; В.3.8.7.2</t>
  </si>
  <si>
    <t>В.3.8.1.5.3;                                   В.3.8.7.3</t>
  </si>
  <si>
    <t>В.3.8.8.1</t>
  </si>
  <si>
    <t xml:space="preserve">           стоимость, тыс. руб</t>
  </si>
  <si>
    <t xml:space="preserve">В.3.8.8   </t>
  </si>
  <si>
    <t>В.3.8.8.2</t>
  </si>
  <si>
    <t>В.3.8.8.3</t>
  </si>
  <si>
    <t>В.3.8.8.4</t>
  </si>
  <si>
    <t>В.3.8.8.5</t>
  </si>
  <si>
    <r>
      <rPr>
        <b/>
        <sz val="14"/>
        <color theme="1"/>
        <rFont val="Calibri"/>
        <family val="2"/>
        <charset val="204"/>
        <scheme val="minor"/>
      </rPr>
      <t>В.3.8.10</t>
    </r>
    <r>
      <rPr>
        <b/>
        <sz val="11"/>
        <color theme="1"/>
        <rFont val="Calibri"/>
        <family val="2"/>
        <charset val="204"/>
        <scheme val="minor"/>
      </rPr>
      <t xml:space="preserve">                     продол-житель-ность, час.</t>
    </r>
  </si>
  <si>
    <r>
      <rPr>
        <b/>
        <sz val="14"/>
        <color theme="1"/>
        <rFont val="Calibri"/>
        <family val="2"/>
        <charset val="204"/>
        <scheme val="minor"/>
      </rPr>
      <t xml:space="preserve">В.3.8.11  </t>
    </r>
    <r>
      <rPr>
        <b/>
        <sz val="11"/>
        <color theme="1"/>
        <rFont val="Calibri"/>
        <family val="2"/>
        <charset val="204"/>
        <scheme val="minor"/>
      </rPr>
      <t xml:space="preserve">          количество задейство-                             ванных                                         ДЛ ОНД,                                  чел.</t>
    </r>
  </si>
  <si>
    <r>
      <rPr>
        <b/>
        <sz val="14"/>
        <color theme="1"/>
        <rFont val="Calibri"/>
        <family val="2"/>
        <charset val="204"/>
        <scheme val="minor"/>
      </rPr>
      <t xml:space="preserve"> В.3.8.2; В.3.8.6.0.1 </t>
    </r>
    <r>
      <rPr>
        <b/>
        <sz val="11"/>
        <color theme="1"/>
        <rFont val="Calibri"/>
        <family val="2"/>
        <charset val="204"/>
        <scheme val="minor"/>
      </rPr>
      <t xml:space="preserve">                                        количество организаций, ед.</t>
    </r>
  </si>
  <si>
    <r>
      <rPr>
        <b/>
        <sz val="14"/>
        <color theme="1"/>
        <rFont val="Calibri"/>
        <family val="2"/>
        <charset val="204"/>
        <scheme val="minor"/>
      </rPr>
      <t xml:space="preserve">В.3.8.6.0.2   </t>
    </r>
    <r>
      <rPr>
        <b/>
        <sz val="11"/>
        <color theme="1"/>
        <rFont val="Calibri"/>
        <family val="2"/>
        <charset val="204"/>
        <scheme val="minor"/>
      </rPr>
      <t xml:space="preserve">                                                 охват населения, тыс.чел.</t>
    </r>
  </si>
  <si>
    <t>Наименование показателя                                                                             по видам и формам                                                                      профилактической деятельности</t>
  </si>
  <si>
    <r>
      <rPr>
        <b/>
        <sz val="16"/>
        <color theme="1"/>
        <rFont val="Times New Roman"/>
        <family val="1"/>
        <charset val="204"/>
      </rPr>
      <t xml:space="preserve">для  проведения профилактики нарушений обязательных требований в области гражданской обороны,                                                                                                                                                                                                                                                                              защиты населения и территорий от чрезвычайных ситуаций пригодного и техногенного характера, 
пожарной безопасности, безопасности людей на водных объектах                                                                                                                                                                                                                                           Главного управления МЧС России по Псковской области </t>
    </r>
    <r>
      <rPr>
        <sz val="11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</si>
</sst>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00000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vertAlign val="subscript"/>
      <sz val="16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vertAlign val="superscript"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0" fillId="0" borderId="0" xfId="0" applyBorder="1"/>
    <xf numFmtId="0" fontId="0" fillId="2" borderId="1" xfId="0" applyFill="1" applyBorder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3"/>
  <sheetViews>
    <sheetView tabSelected="1" topLeftCell="A10" zoomScale="70" zoomScaleNormal="70" workbookViewId="0">
      <selection activeCell="I150" sqref="I150"/>
    </sheetView>
  </sheetViews>
  <sheetFormatPr defaultRowHeight="15.75"/>
  <cols>
    <col min="1" max="1" width="16.85546875" style="14" customWidth="1"/>
    <col min="2" max="2" width="43" style="2" customWidth="1"/>
    <col min="3" max="3" width="43" style="24" customWidth="1"/>
    <col min="4" max="4" width="31.7109375" style="28" customWidth="1"/>
    <col min="5" max="5" width="7.7109375" style="60" customWidth="1"/>
    <col min="6" max="6" width="10.85546875" style="14" customWidth="1"/>
    <col min="7" max="7" width="13.42578125" style="14" customWidth="1"/>
    <col min="8" max="8" width="11.7109375" style="14" customWidth="1"/>
    <col min="9" max="9" width="16.28515625" style="14" customWidth="1"/>
    <col min="10" max="10" width="11.7109375" style="14" customWidth="1"/>
    <col min="11" max="11" width="28.28515625" style="14" customWidth="1"/>
    <col min="12" max="12" width="30.28515625" style="14" customWidth="1"/>
    <col min="13" max="13" width="10.28515625" style="11" customWidth="1"/>
  </cols>
  <sheetData>
    <row r="1" spans="1:13" ht="21" customHeight="1">
      <c r="K1" s="88"/>
      <c r="L1" s="88"/>
    </row>
    <row r="2" spans="1:13" ht="21" customHeight="1">
      <c r="K2" s="88"/>
      <c r="L2" s="88"/>
    </row>
    <row r="3" spans="1:13" ht="21" customHeight="1">
      <c r="K3" s="89"/>
      <c r="L3" s="89"/>
    </row>
    <row r="5" spans="1:13" ht="21.6" customHeight="1">
      <c r="A5" s="77" t="s">
        <v>401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3" ht="24" customHeight="1">
      <c r="A6" s="77" t="s">
        <v>402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3" ht="88.9" customHeight="1">
      <c r="A7" s="78" t="s">
        <v>627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</row>
    <row r="8" spans="1:13" ht="8.4499999999999993" customHeight="1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</row>
    <row r="10" spans="1:13" s="1" customFormat="1" ht="32.450000000000003" customHeight="1">
      <c r="A10" s="79" t="s">
        <v>580</v>
      </c>
      <c r="B10" s="79" t="s">
        <v>626</v>
      </c>
      <c r="C10" s="82" t="s">
        <v>406</v>
      </c>
      <c r="D10" s="91" t="s">
        <v>377</v>
      </c>
      <c r="E10" s="82" t="s">
        <v>0</v>
      </c>
      <c r="F10" s="86" t="s">
        <v>538</v>
      </c>
      <c r="G10" s="86"/>
      <c r="H10" s="86"/>
      <c r="I10" s="86"/>
      <c r="J10" s="86"/>
      <c r="K10" s="86"/>
      <c r="L10" s="86"/>
      <c r="M10" s="42"/>
    </row>
    <row r="11" spans="1:13" s="1" customFormat="1" ht="76.150000000000006" customHeight="1">
      <c r="A11" s="80"/>
      <c r="B11" s="80"/>
      <c r="C11" s="83"/>
      <c r="D11" s="92"/>
      <c r="E11" s="83"/>
      <c r="F11" s="85" t="s">
        <v>622</v>
      </c>
      <c r="G11" s="85" t="s">
        <v>623</v>
      </c>
      <c r="H11" s="85" t="s">
        <v>20</v>
      </c>
      <c r="I11" s="85" t="s">
        <v>319</v>
      </c>
      <c r="J11" s="85" t="s">
        <v>616</v>
      </c>
      <c r="K11" s="85" t="s">
        <v>605</v>
      </c>
      <c r="L11" s="85"/>
      <c r="M11" s="75"/>
    </row>
    <row r="12" spans="1:13" s="1" customFormat="1" ht="44.45" customHeight="1">
      <c r="A12" s="80"/>
      <c r="B12" s="80"/>
      <c r="C12" s="83"/>
      <c r="D12" s="92"/>
      <c r="E12" s="83"/>
      <c r="F12" s="85"/>
      <c r="G12" s="85"/>
      <c r="H12" s="85"/>
      <c r="I12" s="85"/>
      <c r="J12" s="85"/>
      <c r="K12" s="40" t="s">
        <v>624</v>
      </c>
      <c r="L12" s="40" t="s">
        <v>625</v>
      </c>
      <c r="M12" s="75"/>
    </row>
    <row r="13" spans="1:13" s="1" customFormat="1" ht="32.25">
      <c r="A13" s="81"/>
      <c r="B13" s="81"/>
      <c r="C13" s="84"/>
      <c r="D13" s="93"/>
      <c r="E13" s="84"/>
      <c r="F13" s="65" t="s">
        <v>599</v>
      </c>
      <c r="G13" s="40" t="s">
        <v>596</v>
      </c>
      <c r="H13" s="40" t="s">
        <v>151</v>
      </c>
      <c r="I13" s="40" t="s">
        <v>597</v>
      </c>
      <c r="J13" s="40" t="s">
        <v>152</v>
      </c>
      <c r="K13" s="40" t="s">
        <v>162</v>
      </c>
      <c r="L13" s="40" t="s">
        <v>598</v>
      </c>
      <c r="M13" s="43"/>
    </row>
    <row r="14" spans="1:13" s="35" customFormat="1">
      <c r="A14" s="29" t="s">
        <v>1</v>
      </c>
      <c r="B14" s="29" t="s">
        <v>2</v>
      </c>
      <c r="C14" s="15" t="s">
        <v>3</v>
      </c>
      <c r="D14" s="37" t="s">
        <v>4</v>
      </c>
      <c r="E14" s="15" t="s">
        <v>320</v>
      </c>
      <c r="F14" s="29">
        <v>1</v>
      </c>
      <c r="G14" s="29">
        <v>2</v>
      </c>
      <c r="H14" s="29">
        <v>4</v>
      </c>
      <c r="I14" s="29">
        <v>3</v>
      </c>
      <c r="J14" s="29">
        <v>5</v>
      </c>
      <c r="K14" s="29">
        <v>7</v>
      </c>
      <c r="L14" s="29">
        <v>6</v>
      </c>
      <c r="M14" s="44"/>
    </row>
    <row r="15" spans="1:13" ht="35.450000000000003" customHeight="1">
      <c r="A15" s="72" t="s">
        <v>21</v>
      </c>
      <c r="B15" s="7" t="s">
        <v>212</v>
      </c>
      <c r="C15" s="26" t="s">
        <v>150</v>
      </c>
      <c r="D15" s="12" t="s">
        <v>584</v>
      </c>
      <c r="E15" s="61">
        <v>1</v>
      </c>
      <c r="F15" s="31" t="s">
        <v>150</v>
      </c>
      <c r="G15" s="31" t="s">
        <v>150</v>
      </c>
      <c r="H15" s="31" t="s">
        <v>150</v>
      </c>
      <c r="I15" s="31" t="s">
        <v>150</v>
      </c>
      <c r="J15" s="31" t="s">
        <v>617</v>
      </c>
      <c r="K15" s="31" t="s">
        <v>150</v>
      </c>
      <c r="L15" s="31" t="s">
        <v>150</v>
      </c>
      <c r="M15" s="51"/>
    </row>
    <row r="16" spans="1:13" ht="65.45" customHeight="1">
      <c r="A16" s="72" t="s">
        <v>22</v>
      </c>
      <c r="B16" s="6" t="s">
        <v>213</v>
      </c>
      <c r="C16" s="25" t="s">
        <v>150</v>
      </c>
      <c r="D16" s="3" t="s">
        <v>326</v>
      </c>
      <c r="E16" s="62">
        <v>2</v>
      </c>
      <c r="F16" s="30" t="s">
        <v>150</v>
      </c>
      <c r="G16" s="30" t="s">
        <v>150</v>
      </c>
      <c r="H16" s="30" t="s">
        <v>150</v>
      </c>
      <c r="I16" s="30" t="s">
        <v>150</v>
      </c>
      <c r="J16" s="30" t="s">
        <v>615</v>
      </c>
      <c r="K16" s="32" t="s">
        <v>163</v>
      </c>
      <c r="L16" s="32" t="s">
        <v>163</v>
      </c>
      <c r="M16" s="45"/>
    </row>
    <row r="17" spans="1:13" ht="267.60000000000002" customHeight="1">
      <c r="A17" s="5" t="s">
        <v>23</v>
      </c>
      <c r="B17" s="6" t="s">
        <v>349</v>
      </c>
      <c r="C17" s="73" t="s">
        <v>588</v>
      </c>
      <c r="D17" s="3" t="s">
        <v>327</v>
      </c>
      <c r="E17" s="62">
        <v>3</v>
      </c>
      <c r="F17" s="30" t="s">
        <v>150</v>
      </c>
      <c r="G17" s="30" t="s">
        <v>150</v>
      </c>
      <c r="H17" s="30" t="s">
        <v>150</v>
      </c>
      <c r="I17" s="30" t="s">
        <v>150</v>
      </c>
      <c r="J17" s="30" t="s">
        <v>150</v>
      </c>
      <c r="K17" s="32" t="s">
        <v>381</v>
      </c>
      <c r="L17" s="32" t="s">
        <v>381</v>
      </c>
      <c r="M17" s="45"/>
    </row>
    <row r="18" spans="1:13" ht="76.900000000000006" customHeight="1">
      <c r="A18" s="66" t="s">
        <v>24</v>
      </c>
      <c r="B18" s="4" t="s">
        <v>355</v>
      </c>
      <c r="C18" s="27" t="s">
        <v>589</v>
      </c>
      <c r="D18" s="3" t="s">
        <v>325</v>
      </c>
      <c r="E18" s="62">
        <v>4</v>
      </c>
      <c r="F18" s="30" t="s">
        <v>150</v>
      </c>
      <c r="G18" s="30" t="s">
        <v>150</v>
      </c>
      <c r="H18" s="30" t="s">
        <v>150</v>
      </c>
      <c r="I18" s="30" t="s">
        <v>150</v>
      </c>
      <c r="J18" s="30" t="s">
        <v>150</v>
      </c>
      <c r="K18" s="32" t="s">
        <v>388</v>
      </c>
      <c r="L18" s="32" t="s">
        <v>388</v>
      </c>
      <c r="M18" s="45"/>
    </row>
    <row r="19" spans="1:13" ht="62.45" customHeight="1">
      <c r="A19" s="3" t="s">
        <v>25</v>
      </c>
      <c r="B19" s="4" t="s">
        <v>351</v>
      </c>
      <c r="C19" s="27" t="s">
        <v>321</v>
      </c>
      <c r="D19" s="8" t="s">
        <v>392</v>
      </c>
      <c r="E19" s="62">
        <v>5</v>
      </c>
      <c r="F19" s="32">
        <v>3</v>
      </c>
      <c r="G19" s="32">
        <v>1</v>
      </c>
      <c r="H19" s="30">
        <v>3</v>
      </c>
      <c r="I19" s="71">
        <v>0.30342999999999998</v>
      </c>
      <c r="J19" s="30">
        <f>H19*I19</f>
        <v>0.91028999999999993</v>
      </c>
      <c r="K19" s="53" t="s">
        <v>382</v>
      </c>
      <c r="L19" s="53" t="s">
        <v>581</v>
      </c>
      <c r="M19" s="46"/>
    </row>
    <row r="20" spans="1:13" ht="78" customHeight="1">
      <c r="A20" s="3" t="s">
        <v>26</v>
      </c>
      <c r="B20" s="4" t="s">
        <v>322</v>
      </c>
      <c r="C20" s="27" t="s">
        <v>323</v>
      </c>
      <c r="D20" s="8" t="s">
        <v>393</v>
      </c>
      <c r="E20" s="62">
        <v>6</v>
      </c>
      <c r="F20" s="32">
        <v>9</v>
      </c>
      <c r="G20" s="32">
        <v>2</v>
      </c>
      <c r="H20" s="30">
        <v>18</v>
      </c>
      <c r="I20" s="71">
        <v>0.30342999999999998</v>
      </c>
      <c r="J20" s="30">
        <f t="shared" ref="J20:J25" si="0">H20*I20</f>
        <v>5.4617399999999998</v>
      </c>
      <c r="K20" s="53" t="s">
        <v>382</v>
      </c>
      <c r="L20" s="53" t="s">
        <v>383</v>
      </c>
      <c r="M20" s="46"/>
    </row>
    <row r="21" spans="1:13" ht="106.9" customHeight="1">
      <c r="A21" s="3" t="s">
        <v>27</v>
      </c>
      <c r="B21" s="4" t="s">
        <v>347</v>
      </c>
      <c r="C21" s="73" t="s">
        <v>324</v>
      </c>
      <c r="D21" s="8" t="s">
        <v>394</v>
      </c>
      <c r="E21" s="62">
        <v>7</v>
      </c>
      <c r="F21" s="32">
        <v>9</v>
      </c>
      <c r="G21" s="32">
        <v>2</v>
      </c>
      <c r="H21" s="30">
        <v>18</v>
      </c>
      <c r="I21" s="71">
        <v>0.30342999999999998</v>
      </c>
      <c r="J21" s="30">
        <f t="shared" si="0"/>
        <v>5.4617399999999998</v>
      </c>
      <c r="K21" s="53" t="s">
        <v>382</v>
      </c>
      <c r="L21" s="53" t="s">
        <v>383</v>
      </c>
      <c r="M21" s="46"/>
    </row>
    <row r="22" spans="1:13" ht="105.6" customHeight="1">
      <c r="A22" s="3" t="s">
        <v>28</v>
      </c>
      <c r="B22" s="4" t="s">
        <v>264</v>
      </c>
      <c r="C22" s="27" t="s">
        <v>343</v>
      </c>
      <c r="D22" s="8" t="s">
        <v>356</v>
      </c>
      <c r="E22" s="62">
        <v>8</v>
      </c>
      <c r="F22" s="32">
        <v>16</v>
      </c>
      <c r="G22" s="32">
        <v>2</v>
      </c>
      <c r="H22" s="30">
        <v>32</v>
      </c>
      <c r="I22" s="71">
        <v>0.30342999999999998</v>
      </c>
      <c r="J22" s="30">
        <f t="shared" si="0"/>
        <v>9.7097599999999993</v>
      </c>
      <c r="K22" s="53" t="s">
        <v>582</v>
      </c>
      <c r="L22" s="53" t="str">
        <f>$K$22</f>
        <v>определяется экспертно                    в зависимости от аудитории</v>
      </c>
      <c r="M22" s="46"/>
    </row>
    <row r="23" spans="1:13" ht="75.599999999999994" customHeight="1">
      <c r="A23" s="3" t="s">
        <v>29</v>
      </c>
      <c r="B23" s="4" t="s">
        <v>265</v>
      </c>
      <c r="C23" s="27" t="s">
        <v>350</v>
      </c>
      <c r="D23" s="8" t="s">
        <v>357</v>
      </c>
      <c r="E23" s="62">
        <v>9</v>
      </c>
      <c r="F23" s="29">
        <v>2</v>
      </c>
      <c r="G23" s="29">
        <v>2</v>
      </c>
      <c r="H23" s="30">
        <v>6</v>
      </c>
      <c r="I23" s="71">
        <v>0.30342999999999998</v>
      </c>
      <c r="J23" s="30">
        <f t="shared" si="0"/>
        <v>1.8205799999999999</v>
      </c>
      <c r="K23" s="30" t="s">
        <v>150</v>
      </c>
      <c r="L23" s="36" t="s">
        <v>384</v>
      </c>
      <c r="M23" s="46"/>
    </row>
    <row r="24" spans="1:13" ht="92.45" customHeight="1">
      <c r="A24" s="3" t="s">
        <v>30</v>
      </c>
      <c r="B24" s="4" t="s">
        <v>266</v>
      </c>
      <c r="C24" s="27" t="s">
        <v>359</v>
      </c>
      <c r="D24" s="16" t="s">
        <v>385</v>
      </c>
      <c r="E24" s="62">
        <v>10</v>
      </c>
      <c r="F24" s="29">
        <v>3</v>
      </c>
      <c r="G24" s="29">
        <v>3</v>
      </c>
      <c r="H24" s="30">
        <v>9</v>
      </c>
      <c r="I24" s="71">
        <v>0.30342999999999998</v>
      </c>
      <c r="J24" s="30">
        <f t="shared" si="0"/>
        <v>2.7308699999999999</v>
      </c>
      <c r="K24" s="30" t="s">
        <v>150</v>
      </c>
      <c r="L24" s="27" t="s">
        <v>386</v>
      </c>
      <c r="M24" s="46"/>
    </row>
    <row r="25" spans="1:13" ht="100.9" customHeight="1">
      <c r="A25" s="3" t="s">
        <v>31</v>
      </c>
      <c r="B25" s="4" t="s">
        <v>360</v>
      </c>
      <c r="C25" s="27" t="s">
        <v>387</v>
      </c>
      <c r="D25" s="16" t="s">
        <v>358</v>
      </c>
      <c r="E25" s="62">
        <v>11</v>
      </c>
      <c r="F25" s="29">
        <v>3</v>
      </c>
      <c r="G25" s="29">
        <v>3</v>
      </c>
      <c r="H25" s="30">
        <v>9</v>
      </c>
      <c r="I25" s="71">
        <v>0.30342999999999998</v>
      </c>
      <c r="J25" s="30">
        <f t="shared" si="0"/>
        <v>2.7308699999999999</v>
      </c>
      <c r="K25" s="30" t="s">
        <v>150</v>
      </c>
      <c r="L25" s="30" t="s">
        <v>150</v>
      </c>
      <c r="M25" s="46"/>
    </row>
    <row r="26" spans="1:13" ht="74.45" customHeight="1">
      <c r="A26" s="3" t="s">
        <v>32</v>
      </c>
      <c r="B26" s="4" t="s">
        <v>9</v>
      </c>
      <c r="C26" s="27" t="s">
        <v>353</v>
      </c>
      <c r="D26" s="16" t="s">
        <v>182</v>
      </c>
      <c r="E26" s="62">
        <v>12</v>
      </c>
      <c r="F26" s="29"/>
      <c r="G26" s="29"/>
      <c r="H26" s="55"/>
      <c r="I26" s="71">
        <v>0.30342999999999998</v>
      </c>
      <c r="J26" s="55"/>
      <c r="K26" s="30"/>
      <c r="L26" s="30"/>
      <c r="M26" s="46"/>
    </row>
    <row r="27" spans="1:13" s="14" customFormat="1" ht="76.900000000000006" customHeight="1">
      <c r="A27" s="66" t="s">
        <v>33</v>
      </c>
      <c r="B27" s="4" t="s">
        <v>348</v>
      </c>
      <c r="C27" s="27" t="s">
        <v>589</v>
      </c>
      <c r="D27" s="3" t="s">
        <v>328</v>
      </c>
      <c r="E27" s="62">
        <v>13</v>
      </c>
      <c r="F27" s="30" t="s">
        <v>150</v>
      </c>
      <c r="G27" s="30" t="s">
        <v>150</v>
      </c>
      <c r="H27" s="30" t="s">
        <v>150</v>
      </c>
      <c r="I27" s="30" t="s">
        <v>150</v>
      </c>
      <c r="J27" s="30" t="s">
        <v>150</v>
      </c>
      <c r="K27" s="32" t="s">
        <v>388</v>
      </c>
      <c r="L27" s="32" t="s">
        <v>388</v>
      </c>
      <c r="M27" s="45"/>
    </row>
    <row r="28" spans="1:13" s="14" customFormat="1" ht="51" customHeight="1">
      <c r="A28" s="3" t="s">
        <v>34</v>
      </c>
      <c r="B28" s="4" t="s">
        <v>179</v>
      </c>
      <c r="C28" s="30" t="s">
        <v>150</v>
      </c>
      <c r="D28" s="16" t="s">
        <v>362</v>
      </c>
      <c r="E28" s="62">
        <v>14</v>
      </c>
      <c r="F28" s="29">
        <v>0.5</v>
      </c>
      <c r="G28" s="29">
        <v>1</v>
      </c>
      <c r="H28" s="30">
        <v>0.5</v>
      </c>
      <c r="I28" s="71">
        <v>0.30342999999999998</v>
      </c>
      <c r="J28" s="30">
        <f>I28*H28</f>
        <v>0.15171499999999999</v>
      </c>
      <c r="K28" s="41" t="s">
        <v>150</v>
      </c>
      <c r="L28" s="27" t="s">
        <v>352</v>
      </c>
      <c r="M28" s="46"/>
    </row>
    <row r="29" spans="1:13" s="14" customFormat="1" ht="47.45" customHeight="1">
      <c r="A29" s="3" t="s">
        <v>35</v>
      </c>
      <c r="B29" s="4" t="s">
        <v>361</v>
      </c>
      <c r="C29" s="30" t="s">
        <v>150</v>
      </c>
      <c r="D29" s="16" t="s">
        <v>362</v>
      </c>
      <c r="E29" s="62">
        <v>15</v>
      </c>
      <c r="F29" s="29">
        <v>1</v>
      </c>
      <c r="G29" s="29">
        <v>1</v>
      </c>
      <c r="H29" s="30">
        <v>1</v>
      </c>
      <c r="I29" s="71">
        <v>0.30342999999999998</v>
      </c>
      <c r="J29" s="30">
        <f t="shared" ref="J29:J48" si="1">I29*H29</f>
        <v>0.30342999999999998</v>
      </c>
      <c r="K29" s="52" t="s">
        <v>150</v>
      </c>
      <c r="L29" s="27" t="s">
        <v>368</v>
      </c>
      <c r="M29" s="46"/>
    </row>
    <row r="30" spans="1:13" s="14" customFormat="1" ht="78.599999999999994" customHeight="1">
      <c r="A30" s="3" t="s">
        <v>36</v>
      </c>
      <c r="B30" s="4" t="s">
        <v>366</v>
      </c>
      <c r="C30" s="27" t="s">
        <v>367</v>
      </c>
      <c r="D30" s="16" t="s">
        <v>363</v>
      </c>
      <c r="E30" s="62">
        <v>16</v>
      </c>
      <c r="F30" s="29">
        <v>0.5</v>
      </c>
      <c r="G30" s="29">
        <v>1</v>
      </c>
      <c r="H30" s="30">
        <v>0.5</v>
      </c>
      <c r="I30" s="71">
        <v>0.30342999999999998</v>
      </c>
      <c r="J30" s="30">
        <f t="shared" si="1"/>
        <v>0.15171499999999999</v>
      </c>
      <c r="K30" s="41" t="s">
        <v>150</v>
      </c>
      <c r="L30" s="27" t="s">
        <v>364</v>
      </c>
      <c r="M30" s="46"/>
    </row>
    <row r="31" spans="1:13" s="14" customFormat="1" ht="77.45" customHeight="1">
      <c r="A31" s="3" t="s">
        <v>37</v>
      </c>
      <c r="B31" s="4" t="s">
        <v>180</v>
      </c>
      <c r="C31" s="27" t="s">
        <v>365</v>
      </c>
      <c r="D31" s="16" t="s">
        <v>362</v>
      </c>
      <c r="E31" s="62">
        <v>17</v>
      </c>
      <c r="F31" s="29">
        <v>1.5</v>
      </c>
      <c r="G31" s="29">
        <v>1</v>
      </c>
      <c r="H31" s="30">
        <v>1.5</v>
      </c>
      <c r="I31" s="71">
        <v>0.30342999999999998</v>
      </c>
      <c r="J31" s="30">
        <f t="shared" si="1"/>
        <v>0.45514499999999997</v>
      </c>
      <c r="K31" s="30" t="s">
        <v>150</v>
      </c>
      <c r="L31" s="27" t="s">
        <v>391</v>
      </c>
      <c r="M31" s="46"/>
    </row>
    <row r="32" spans="1:13" s="14" customFormat="1" ht="74.45" customHeight="1">
      <c r="A32" s="3" t="s">
        <v>38</v>
      </c>
      <c r="B32" s="4" t="s">
        <v>181</v>
      </c>
      <c r="C32" s="27" t="s">
        <v>365</v>
      </c>
      <c r="D32" s="16" t="s">
        <v>362</v>
      </c>
      <c r="E32" s="62">
        <v>18</v>
      </c>
      <c r="F32" s="29">
        <v>1.5</v>
      </c>
      <c r="G32" s="29">
        <v>1</v>
      </c>
      <c r="H32" s="30">
        <v>1.5</v>
      </c>
      <c r="I32" s="71">
        <v>0.30342999999999998</v>
      </c>
      <c r="J32" s="30">
        <f t="shared" si="1"/>
        <v>0.45514499999999997</v>
      </c>
      <c r="K32" s="30" t="s">
        <v>150</v>
      </c>
      <c r="L32" s="27" t="s">
        <v>391</v>
      </c>
      <c r="M32" s="46"/>
    </row>
    <row r="33" spans="1:13" s="14" customFormat="1" ht="66" customHeight="1">
      <c r="A33" s="66" t="s">
        <v>39</v>
      </c>
      <c r="B33" s="4" t="s">
        <v>354</v>
      </c>
      <c r="C33" s="27" t="s">
        <v>589</v>
      </c>
      <c r="D33" s="3" t="s">
        <v>329</v>
      </c>
      <c r="E33" s="62">
        <v>19</v>
      </c>
      <c r="F33" s="30" t="s">
        <v>150</v>
      </c>
      <c r="G33" s="30" t="s">
        <v>150</v>
      </c>
      <c r="H33" s="30" t="s">
        <v>150</v>
      </c>
      <c r="I33" s="30" t="s">
        <v>150</v>
      </c>
      <c r="J33" s="30" t="s">
        <v>150</v>
      </c>
      <c r="K33" s="32" t="s">
        <v>388</v>
      </c>
      <c r="L33" s="32" t="s">
        <v>388</v>
      </c>
      <c r="M33" s="45"/>
    </row>
    <row r="34" spans="1:13" s="14" customFormat="1" ht="78" customHeight="1">
      <c r="A34" s="3" t="s">
        <v>40</v>
      </c>
      <c r="B34" s="4" t="s">
        <v>175</v>
      </c>
      <c r="C34" s="30" t="s">
        <v>150</v>
      </c>
      <c r="D34" s="16" t="s">
        <v>267</v>
      </c>
      <c r="E34" s="62">
        <v>20</v>
      </c>
      <c r="F34" s="29">
        <v>1</v>
      </c>
      <c r="G34" s="29">
        <v>1</v>
      </c>
      <c r="H34" s="30">
        <v>1</v>
      </c>
      <c r="I34" s="71">
        <v>0.30342999999999998</v>
      </c>
      <c r="J34" s="30">
        <f t="shared" si="1"/>
        <v>0.30342999999999998</v>
      </c>
      <c r="K34" s="30" t="s">
        <v>150</v>
      </c>
      <c r="L34" s="41">
        <v>1</v>
      </c>
      <c r="M34" s="46"/>
    </row>
    <row r="35" spans="1:13" s="14" customFormat="1" ht="79.150000000000006" customHeight="1">
      <c r="A35" s="3" t="s">
        <v>41</v>
      </c>
      <c r="B35" s="4" t="s">
        <v>5</v>
      </c>
      <c r="C35" s="30" t="s">
        <v>150</v>
      </c>
      <c r="D35" s="16" t="s">
        <v>378</v>
      </c>
      <c r="E35" s="62">
        <v>21</v>
      </c>
      <c r="F35" s="29">
        <v>1</v>
      </c>
      <c r="G35" s="29">
        <v>1</v>
      </c>
      <c r="H35" s="30">
        <v>1</v>
      </c>
      <c r="I35" s="71">
        <v>0.30342999999999998</v>
      </c>
      <c r="J35" s="30">
        <f t="shared" si="1"/>
        <v>0.30342999999999998</v>
      </c>
      <c r="K35" s="41">
        <v>1</v>
      </c>
      <c r="L35" s="3" t="s">
        <v>299</v>
      </c>
      <c r="M35" s="46"/>
    </row>
    <row r="36" spans="1:13" s="14" customFormat="1" ht="94.15" customHeight="1">
      <c r="A36" s="3" t="s">
        <v>42</v>
      </c>
      <c r="B36" s="4" t="s">
        <v>6</v>
      </c>
      <c r="C36" s="30" t="s">
        <v>150</v>
      </c>
      <c r="D36" s="16" t="s">
        <v>379</v>
      </c>
      <c r="E36" s="62">
        <v>22</v>
      </c>
      <c r="F36" s="29">
        <v>1</v>
      </c>
      <c r="G36" s="29">
        <v>1</v>
      </c>
      <c r="H36" s="30">
        <v>1</v>
      </c>
      <c r="I36" s="71">
        <v>0.30342999999999998</v>
      </c>
      <c r="J36" s="30">
        <f t="shared" si="1"/>
        <v>0.30342999999999998</v>
      </c>
      <c r="K36" s="3" t="s">
        <v>583</v>
      </c>
      <c r="L36" s="3" t="s">
        <v>390</v>
      </c>
      <c r="M36" s="46"/>
    </row>
    <row r="37" spans="1:13" s="14" customFormat="1" ht="78" customHeight="1">
      <c r="A37" s="3" t="s">
        <v>7</v>
      </c>
      <c r="B37" s="4" t="s">
        <v>176</v>
      </c>
      <c r="C37" s="27" t="s">
        <v>371</v>
      </c>
      <c r="D37" s="16" t="s">
        <v>380</v>
      </c>
      <c r="E37" s="62">
        <v>23</v>
      </c>
      <c r="F37" s="29">
        <v>1</v>
      </c>
      <c r="G37" s="29">
        <v>1</v>
      </c>
      <c r="H37" s="30">
        <v>1</v>
      </c>
      <c r="I37" s="71">
        <v>0.30342999999999998</v>
      </c>
      <c r="J37" s="30">
        <f t="shared" si="1"/>
        <v>0.30342999999999998</v>
      </c>
      <c r="K37" s="3" t="s">
        <v>300</v>
      </c>
      <c r="L37" s="3" t="s">
        <v>372</v>
      </c>
      <c r="M37" s="46"/>
    </row>
    <row r="38" spans="1:13" s="14" customFormat="1" ht="64.900000000000006" customHeight="1">
      <c r="A38" s="3" t="s">
        <v>43</v>
      </c>
      <c r="B38" s="4" t="s">
        <v>177</v>
      </c>
      <c r="C38" s="30" t="s">
        <v>150</v>
      </c>
      <c r="D38" s="16" t="s">
        <v>389</v>
      </c>
      <c r="E38" s="62">
        <v>24</v>
      </c>
      <c r="F38" s="29">
        <v>1</v>
      </c>
      <c r="G38" s="29">
        <v>1</v>
      </c>
      <c r="H38" s="30">
        <v>1</v>
      </c>
      <c r="I38" s="71">
        <v>0.30342999999999998</v>
      </c>
      <c r="J38" s="30">
        <f t="shared" si="1"/>
        <v>0.30342999999999998</v>
      </c>
      <c r="K38" s="3" t="s">
        <v>374</v>
      </c>
      <c r="L38" s="3" t="s">
        <v>373</v>
      </c>
      <c r="M38" s="46"/>
    </row>
    <row r="39" spans="1:13" s="14" customFormat="1" ht="93.6" customHeight="1">
      <c r="A39" s="3" t="s">
        <v>44</v>
      </c>
      <c r="B39" s="4" t="s">
        <v>178</v>
      </c>
      <c r="C39" s="30" t="s">
        <v>150</v>
      </c>
      <c r="D39" s="16" t="s">
        <v>268</v>
      </c>
      <c r="E39" s="62">
        <v>25</v>
      </c>
      <c r="F39" s="29">
        <v>1</v>
      </c>
      <c r="G39" s="29">
        <v>1</v>
      </c>
      <c r="H39" s="30">
        <v>1</v>
      </c>
      <c r="I39" s="71">
        <v>0.30342999999999998</v>
      </c>
      <c r="J39" s="30">
        <f t="shared" si="1"/>
        <v>0.30342999999999998</v>
      </c>
      <c r="K39" s="3" t="s">
        <v>274</v>
      </c>
      <c r="L39" s="3" t="s">
        <v>273</v>
      </c>
      <c r="M39" s="46"/>
    </row>
    <row r="40" spans="1:13" s="14" customFormat="1" ht="58.9" customHeight="1">
      <c r="A40" s="3" t="s">
        <v>45</v>
      </c>
      <c r="B40" s="4" t="s">
        <v>9</v>
      </c>
      <c r="C40" s="30"/>
      <c r="D40" s="16" t="s">
        <v>269</v>
      </c>
      <c r="E40" s="62">
        <v>26</v>
      </c>
      <c r="F40" s="29"/>
      <c r="G40" s="29"/>
      <c r="H40" s="30"/>
      <c r="I40" s="71">
        <v>0.30342999999999998</v>
      </c>
      <c r="J40" s="30"/>
      <c r="K40" s="3" t="s">
        <v>375</v>
      </c>
      <c r="L40" s="3" t="s">
        <v>376</v>
      </c>
      <c r="M40" s="46"/>
    </row>
    <row r="41" spans="1:13" s="14" customFormat="1" ht="76.150000000000006" customHeight="1">
      <c r="A41" s="5" t="s">
        <v>46</v>
      </c>
      <c r="B41" s="6" t="s">
        <v>214</v>
      </c>
      <c r="C41" s="8" t="s">
        <v>407</v>
      </c>
      <c r="D41" s="3" t="s">
        <v>330</v>
      </c>
      <c r="E41" s="62">
        <v>27</v>
      </c>
      <c r="F41" s="30" t="s">
        <v>150</v>
      </c>
      <c r="G41" s="30" t="s">
        <v>150</v>
      </c>
      <c r="H41" s="30" t="s">
        <v>150</v>
      </c>
      <c r="I41" s="30" t="s">
        <v>150</v>
      </c>
      <c r="J41" s="30" t="s">
        <v>150</v>
      </c>
      <c r="K41" s="32" t="s">
        <v>381</v>
      </c>
      <c r="L41" s="32" t="s">
        <v>381</v>
      </c>
      <c r="M41" s="45"/>
    </row>
    <row r="42" spans="1:13" s="14" customFormat="1" ht="127.9" customHeight="1">
      <c r="A42" s="3" t="s">
        <v>47</v>
      </c>
      <c r="B42" s="4" t="s">
        <v>10</v>
      </c>
      <c r="C42" s="30" t="s">
        <v>150</v>
      </c>
      <c r="D42" s="16" t="s">
        <v>183</v>
      </c>
      <c r="E42" s="62">
        <v>28</v>
      </c>
      <c r="F42" s="29">
        <v>3</v>
      </c>
      <c r="G42" s="29">
        <v>1</v>
      </c>
      <c r="H42" s="30">
        <v>3</v>
      </c>
      <c r="I42" s="71">
        <v>0.30342999999999998</v>
      </c>
      <c r="J42" s="30">
        <f t="shared" si="1"/>
        <v>0.91028999999999993</v>
      </c>
      <c r="K42" s="29" t="s">
        <v>150</v>
      </c>
      <c r="L42" s="20" t="s">
        <v>298</v>
      </c>
      <c r="M42" s="47"/>
    </row>
    <row r="43" spans="1:13" s="14" customFormat="1" ht="135.6" customHeight="1">
      <c r="A43" s="3" t="s">
        <v>48</v>
      </c>
      <c r="B43" s="4" t="s">
        <v>11</v>
      </c>
      <c r="C43" s="27" t="s">
        <v>408</v>
      </c>
      <c r="D43" s="16" t="s">
        <v>184</v>
      </c>
      <c r="E43" s="62">
        <v>29</v>
      </c>
      <c r="F43" s="29">
        <v>3</v>
      </c>
      <c r="G43" s="29">
        <v>1</v>
      </c>
      <c r="H43" s="30">
        <v>3</v>
      </c>
      <c r="I43" s="71">
        <v>0.30342999999999998</v>
      </c>
      <c r="J43" s="30">
        <f t="shared" si="1"/>
        <v>0.91028999999999993</v>
      </c>
      <c r="K43" s="29" t="s">
        <v>150</v>
      </c>
      <c r="L43" s="20" t="s">
        <v>301</v>
      </c>
      <c r="M43" s="47"/>
    </row>
    <row r="44" spans="1:13" s="14" customFormat="1" ht="102" customHeight="1">
      <c r="A44" s="3" t="s">
        <v>49</v>
      </c>
      <c r="B44" s="4" t="s">
        <v>8</v>
      </c>
      <c r="C44" s="30" t="s">
        <v>150</v>
      </c>
      <c r="D44" s="16" t="s">
        <v>185</v>
      </c>
      <c r="E44" s="62">
        <v>30</v>
      </c>
      <c r="F44" s="29">
        <v>5</v>
      </c>
      <c r="G44" s="29">
        <v>1</v>
      </c>
      <c r="H44" s="30">
        <v>5</v>
      </c>
      <c r="I44" s="71">
        <v>0.30342999999999998</v>
      </c>
      <c r="J44" s="30">
        <f t="shared" si="1"/>
        <v>1.51715</v>
      </c>
      <c r="K44" s="17" t="s">
        <v>275</v>
      </c>
      <c r="L44" s="20" t="s">
        <v>301</v>
      </c>
      <c r="M44" s="47"/>
    </row>
    <row r="45" spans="1:13" s="14" customFormat="1" ht="80.45" customHeight="1">
      <c r="A45" s="3" t="s">
        <v>50</v>
      </c>
      <c r="B45" s="4" t="s">
        <v>12</v>
      </c>
      <c r="C45" s="30" t="s">
        <v>150</v>
      </c>
      <c r="D45" s="16" t="s">
        <v>186</v>
      </c>
      <c r="E45" s="62">
        <v>31</v>
      </c>
      <c r="F45" s="29">
        <v>2</v>
      </c>
      <c r="G45" s="29">
        <v>1</v>
      </c>
      <c r="H45" s="30">
        <v>2</v>
      </c>
      <c r="I45" s="71">
        <v>0.30342999999999998</v>
      </c>
      <c r="J45" s="30">
        <f t="shared" si="1"/>
        <v>0.60685999999999996</v>
      </c>
      <c r="K45" s="17" t="s">
        <v>276</v>
      </c>
      <c r="L45" s="3" t="s">
        <v>291</v>
      </c>
      <c r="M45" s="48"/>
    </row>
    <row r="46" spans="1:13" s="14" customFormat="1" ht="92.45" customHeight="1">
      <c r="A46" s="5" t="s">
        <v>51</v>
      </c>
      <c r="B46" s="6" t="s">
        <v>215</v>
      </c>
      <c r="C46" s="27" t="s">
        <v>589</v>
      </c>
      <c r="D46" s="3" t="s">
        <v>420</v>
      </c>
      <c r="E46" s="62">
        <v>32</v>
      </c>
      <c r="F46" s="30" t="s">
        <v>150</v>
      </c>
      <c r="G46" s="30" t="s">
        <v>150</v>
      </c>
      <c r="H46" s="30" t="s">
        <v>150</v>
      </c>
      <c r="I46" s="30" t="s">
        <v>150</v>
      </c>
      <c r="J46" s="30" t="s">
        <v>150</v>
      </c>
      <c r="K46" s="32" t="s">
        <v>381</v>
      </c>
      <c r="L46" s="32" t="s">
        <v>381</v>
      </c>
      <c r="M46" s="45"/>
    </row>
    <row r="47" spans="1:13" s="14" customFormat="1" ht="48.6" customHeight="1">
      <c r="A47" s="66" t="s">
        <v>52</v>
      </c>
      <c r="B47" s="4" t="s">
        <v>216</v>
      </c>
      <c r="C47" s="27" t="s">
        <v>410</v>
      </c>
      <c r="D47" s="3" t="s">
        <v>419</v>
      </c>
      <c r="E47" s="62">
        <v>33</v>
      </c>
      <c r="F47" s="41" t="s">
        <v>150</v>
      </c>
      <c r="G47" s="41" t="s">
        <v>150</v>
      </c>
      <c r="H47" s="40" t="s">
        <v>150</v>
      </c>
      <c r="I47" s="30" t="s">
        <v>150</v>
      </c>
      <c r="J47" s="30" t="s">
        <v>150</v>
      </c>
      <c r="K47" s="32" t="s">
        <v>388</v>
      </c>
      <c r="L47" s="32" t="s">
        <v>388</v>
      </c>
      <c r="M47" s="49"/>
    </row>
    <row r="48" spans="1:13" s="14" customFormat="1" ht="97.9" customHeight="1">
      <c r="A48" s="3" t="s">
        <v>53</v>
      </c>
      <c r="B48" s="4" t="s">
        <v>13</v>
      </c>
      <c r="C48" s="30" t="s">
        <v>150</v>
      </c>
      <c r="D48" s="38" t="s">
        <v>187</v>
      </c>
      <c r="E48" s="62">
        <v>34</v>
      </c>
      <c r="F48" s="29">
        <v>1</v>
      </c>
      <c r="G48" s="29">
        <v>1</v>
      </c>
      <c r="H48" s="30">
        <v>1</v>
      </c>
      <c r="I48" s="71">
        <v>0.30342999999999998</v>
      </c>
      <c r="J48" s="30">
        <f t="shared" si="1"/>
        <v>0.30342999999999998</v>
      </c>
      <c r="K48" s="16" t="s">
        <v>292</v>
      </c>
      <c r="L48" s="16" t="s">
        <v>395</v>
      </c>
      <c r="M48" s="47"/>
    </row>
    <row r="49" spans="1:13" s="14" customFormat="1" ht="85.9" customHeight="1">
      <c r="A49" s="3" t="s">
        <v>54</v>
      </c>
      <c r="B49" s="4" t="s">
        <v>220</v>
      </c>
      <c r="C49" s="27" t="s">
        <v>411</v>
      </c>
      <c r="D49" s="38" t="s">
        <v>189</v>
      </c>
      <c r="E49" s="62">
        <v>35</v>
      </c>
      <c r="F49" s="29">
        <v>1</v>
      </c>
      <c r="G49" s="29">
        <v>1</v>
      </c>
      <c r="H49" s="30">
        <v>1</v>
      </c>
      <c r="I49" s="71">
        <v>0.30342999999999998</v>
      </c>
      <c r="J49" s="30">
        <f>I49*H49</f>
        <v>0.30342999999999998</v>
      </c>
      <c r="K49" s="16" t="s">
        <v>396</v>
      </c>
      <c r="L49" s="16" t="s">
        <v>397</v>
      </c>
      <c r="M49" s="47"/>
    </row>
    <row r="50" spans="1:13" s="14" customFormat="1" ht="70.900000000000006" customHeight="1">
      <c r="A50" s="3" t="s">
        <v>55</v>
      </c>
      <c r="B50" s="4" t="s">
        <v>222</v>
      </c>
      <c r="C50" s="27" t="s">
        <v>412</v>
      </c>
      <c r="D50" s="38" t="s">
        <v>270</v>
      </c>
      <c r="E50" s="62">
        <v>36</v>
      </c>
      <c r="F50" s="29">
        <v>2</v>
      </c>
      <c r="G50" s="29">
        <v>2</v>
      </c>
      <c r="H50" s="30">
        <v>4</v>
      </c>
      <c r="I50" s="71">
        <v>0.30342999999999998</v>
      </c>
      <c r="J50" s="30">
        <f>I50*H50</f>
        <v>1.2137199999999999</v>
      </c>
      <c r="K50" s="17" t="s">
        <v>399</v>
      </c>
      <c r="L50" s="17" t="s">
        <v>400</v>
      </c>
      <c r="M50" s="47"/>
    </row>
    <row r="51" spans="1:13" s="14" customFormat="1" ht="75.599999999999994" customHeight="1">
      <c r="A51" s="3" t="s">
        <v>56</v>
      </c>
      <c r="B51" s="4" t="s">
        <v>217</v>
      </c>
      <c r="C51" s="30" t="s">
        <v>150</v>
      </c>
      <c r="D51" s="3" t="s">
        <v>191</v>
      </c>
      <c r="E51" s="62">
        <v>37</v>
      </c>
      <c r="F51" s="29"/>
      <c r="G51" s="29"/>
      <c r="H51" s="30"/>
      <c r="I51" s="71">
        <v>0.30342999999999998</v>
      </c>
      <c r="J51" s="30"/>
      <c r="K51" s="17" t="s">
        <v>399</v>
      </c>
      <c r="L51" s="20" t="s">
        <v>303</v>
      </c>
      <c r="M51" s="47"/>
    </row>
    <row r="52" spans="1:13" s="14" customFormat="1" ht="79.150000000000006" customHeight="1">
      <c r="A52" s="66" t="s">
        <v>57</v>
      </c>
      <c r="B52" s="4" t="s">
        <v>413</v>
      </c>
      <c r="C52" s="30" t="s">
        <v>150</v>
      </c>
      <c r="D52" s="39" t="s">
        <v>331</v>
      </c>
      <c r="E52" s="62">
        <v>38</v>
      </c>
      <c r="F52" s="41" t="s">
        <v>150</v>
      </c>
      <c r="G52" s="41" t="s">
        <v>150</v>
      </c>
      <c r="H52" s="40" t="s">
        <v>150</v>
      </c>
      <c r="I52" s="54" t="s">
        <v>150</v>
      </c>
      <c r="J52" s="54" t="s">
        <v>150</v>
      </c>
      <c r="K52" s="29" t="s">
        <v>388</v>
      </c>
      <c r="L52" s="29" t="s">
        <v>388</v>
      </c>
      <c r="M52" s="47"/>
    </row>
    <row r="53" spans="1:13" s="14" customFormat="1" ht="137.44999999999999" customHeight="1">
      <c r="A53" s="3" t="s">
        <v>58</v>
      </c>
      <c r="B53" s="4" t="s">
        <v>223</v>
      </c>
      <c r="C53" s="27" t="s">
        <v>432</v>
      </c>
      <c r="D53" s="16" t="s">
        <v>403</v>
      </c>
      <c r="E53" s="62">
        <v>39</v>
      </c>
      <c r="F53" s="29">
        <v>2</v>
      </c>
      <c r="G53" s="29">
        <v>2</v>
      </c>
      <c r="H53" s="30">
        <v>4</v>
      </c>
      <c r="I53" s="71">
        <v>0.30342999999999998</v>
      </c>
      <c r="J53" s="30">
        <f>I53*H53</f>
        <v>1.2137199999999999</v>
      </c>
      <c r="K53" s="16" t="s">
        <v>416</v>
      </c>
      <c r="L53" s="20" t="s">
        <v>297</v>
      </c>
      <c r="M53" s="49"/>
    </row>
    <row r="54" spans="1:13" s="14" customFormat="1" ht="131.44999999999999" customHeight="1">
      <c r="A54" s="3" t="s">
        <v>59</v>
      </c>
      <c r="B54" s="4" t="s">
        <v>272</v>
      </c>
      <c r="C54" s="73" t="s">
        <v>422</v>
      </c>
      <c r="D54" s="38" t="s">
        <v>417</v>
      </c>
      <c r="E54" s="62">
        <v>40</v>
      </c>
      <c r="F54" s="29">
        <v>4</v>
      </c>
      <c r="G54" s="29">
        <v>2</v>
      </c>
      <c r="H54" s="30">
        <v>8</v>
      </c>
      <c r="I54" s="71">
        <v>0.30342999999999998</v>
      </c>
      <c r="J54" s="30">
        <f>I54*H54</f>
        <v>2.4274399999999998</v>
      </c>
      <c r="K54" s="16" t="s">
        <v>421</v>
      </c>
      <c r="L54" s="20" t="s">
        <v>297</v>
      </c>
      <c r="M54" s="47"/>
    </row>
    <row r="55" spans="1:13" s="14" customFormat="1" ht="160.9" customHeight="1">
      <c r="A55" s="3" t="s">
        <v>60</v>
      </c>
      <c r="B55" s="4" t="s">
        <v>224</v>
      </c>
      <c r="C55" s="27" t="s">
        <v>418</v>
      </c>
      <c r="D55" s="16" t="s">
        <v>431</v>
      </c>
      <c r="E55" s="62">
        <v>41</v>
      </c>
      <c r="F55" s="29">
        <v>4</v>
      </c>
      <c r="G55" s="29">
        <v>2</v>
      </c>
      <c r="H55" s="30">
        <v>8</v>
      </c>
      <c r="I55" s="71">
        <v>0.30342999999999998</v>
      </c>
      <c r="J55" s="30">
        <f t="shared" ref="J55:J56" si="2">I55*H55</f>
        <v>2.4274399999999998</v>
      </c>
      <c r="K55" s="17" t="s">
        <v>433</v>
      </c>
      <c r="L55" s="20" t="s">
        <v>434</v>
      </c>
      <c r="M55" s="47"/>
    </row>
    <row r="56" spans="1:13" s="14" customFormat="1" ht="152.44999999999999" customHeight="1">
      <c r="A56" s="3" t="s">
        <v>61</v>
      </c>
      <c r="B56" s="4" t="s">
        <v>225</v>
      </c>
      <c r="C56" s="27"/>
      <c r="D56" s="16" t="s">
        <v>436</v>
      </c>
      <c r="E56" s="62">
        <v>42</v>
      </c>
      <c r="F56" s="29">
        <v>2</v>
      </c>
      <c r="G56" s="29">
        <v>2</v>
      </c>
      <c r="H56" s="30">
        <v>4</v>
      </c>
      <c r="I56" s="71">
        <v>0.30342999999999998</v>
      </c>
      <c r="J56" s="30">
        <f t="shared" si="2"/>
        <v>1.2137199999999999</v>
      </c>
      <c r="K56" s="16" t="s">
        <v>435</v>
      </c>
      <c r="L56" s="20" t="s">
        <v>304</v>
      </c>
      <c r="M56" s="47"/>
    </row>
    <row r="57" spans="1:13" s="14" customFormat="1" ht="98.45" customHeight="1">
      <c r="A57" s="66" t="s">
        <v>409</v>
      </c>
      <c r="B57" s="4" t="s">
        <v>415</v>
      </c>
      <c r="C57" s="27" t="s">
        <v>423</v>
      </c>
      <c r="D57" s="38" t="s">
        <v>144</v>
      </c>
      <c r="E57" s="62">
        <v>43</v>
      </c>
      <c r="F57" s="56" t="s">
        <v>150</v>
      </c>
      <c r="G57" s="56" t="s">
        <v>150</v>
      </c>
      <c r="H57" s="55" t="s">
        <v>150</v>
      </c>
      <c r="I57" s="55" t="s">
        <v>150</v>
      </c>
      <c r="J57" s="55" t="s">
        <v>150</v>
      </c>
      <c r="K57" s="29" t="s">
        <v>388</v>
      </c>
      <c r="L57" s="29" t="s">
        <v>388</v>
      </c>
      <c r="M57" s="48"/>
    </row>
    <row r="58" spans="1:13" s="28" customFormat="1" ht="98.45" customHeight="1">
      <c r="A58" s="3" t="s">
        <v>414</v>
      </c>
      <c r="B58" s="4" t="s">
        <v>14</v>
      </c>
      <c r="C58" s="30" t="s">
        <v>150</v>
      </c>
      <c r="D58" s="38" t="s">
        <v>188</v>
      </c>
      <c r="E58" s="62">
        <v>44</v>
      </c>
      <c r="F58" s="29">
        <v>1.5</v>
      </c>
      <c r="G58" s="29">
        <v>1</v>
      </c>
      <c r="H58" s="30">
        <v>1.5</v>
      </c>
      <c r="I58" s="71">
        <v>0.30342999999999998</v>
      </c>
      <c r="J58" s="30">
        <f t="shared" ref="J58" si="3">I58*H58</f>
        <v>0.45514499999999997</v>
      </c>
      <c r="K58" s="16" t="s">
        <v>424</v>
      </c>
      <c r="L58" s="16" t="s">
        <v>425</v>
      </c>
      <c r="M58" s="48"/>
    </row>
    <row r="59" spans="1:13" s="14" customFormat="1" ht="87.6" customHeight="1">
      <c r="A59" s="3" t="s">
        <v>57</v>
      </c>
      <c r="B59" s="4" t="s">
        <v>221</v>
      </c>
      <c r="C59" s="30" t="s">
        <v>150</v>
      </c>
      <c r="D59" s="38" t="s">
        <v>190</v>
      </c>
      <c r="E59" s="62">
        <v>45</v>
      </c>
      <c r="F59" s="29">
        <v>1</v>
      </c>
      <c r="G59" s="29">
        <v>1</v>
      </c>
      <c r="H59" s="30">
        <v>1</v>
      </c>
      <c r="I59" s="71">
        <v>0.30342999999999998</v>
      </c>
      <c r="J59" s="30">
        <f>I59*H59</f>
        <v>0.30342999999999998</v>
      </c>
      <c r="K59" s="16" t="s">
        <v>398</v>
      </c>
      <c r="L59" s="16" t="s">
        <v>302</v>
      </c>
      <c r="M59" s="47"/>
    </row>
    <row r="60" spans="1:13" s="14" customFormat="1" ht="152.44999999999999" customHeight="1">
      <c r="A60" s="5" t="s">
        <v>62</v>
      </c>
      <c r="B60" s="6" t="s">
        <v>590</v>
      </c>
      <c r="C60" s="74" t="s">
        <v>591</v>
      </c>
      <c r="D60" s="3" t="s">
        <v>332</v>
      </c>
      <c r="E60" s="62">
        <v>46</v>
      </c>
      <c r="F60" s="30" t="s">
        <v>150</v>
      </c>
      <c r="G60" s="30" t="s">
        <v>150</v>
      </c>
      <c r="H60" s="30" t="s">
        <v>150</v>
      </c>
      <c r="I60" s="30" t="s">
        <v>150</v>
      </c>
      <c r="J60" s="30" t="s">
        <v>150</v>
      </c>
      <c r="K60" s="32" t="s">
        <v>381</v>
      </c>
      <c r="L60" s="32" t="s">
        <v>381</v>
      </c>
      <c r="M60" s="45"/>
    </row>
    <row r="61" spans="1:13" s="14" customFormat="1" ht="91.9" customHeight="1">
      <c r="A61" s="3" t="s">
        <v>63</v>
      </c>
      <c r="B61" s="4" t="s">
        <v>218</v>
      </c>
      <c r="C61" s="30" t="s">
        <v>150</v>
      </c>
      <c r="D61" s="3" t="s">
        <v>192</v>
      </c>
      <c r="E61" s="62">
        <v>47</v>
      </c>
      <c r="F61" s="29">
        <v>1</v>
      </c>
      <c r="G61" s="29">
        <v>1</v>
      </c>
      <c r="H61" s="30">
        <v>2</v>
      </c>
      <c r="I61" s="71">
        <v>0.30342999999999998</v>
      </c>
      <c r="J61" s="30">
        <f t="shared" ref="J61:J119" si="4">I61*H61</f>
        <v>0.60685999999999996</v>
      </c>
      <c r="K61" s="29" t="s">
        <v>150</v>
      </c>
      <c r="L61" s="19" t="s">
        <v>427</v>
      </c>
      <c r="M61" s="47"/>
    </row>
    <row r="62" spans="1:13" s="14" customFormat="1" ht="76.900000000000006" customHeight="1">
      <c r="A62" s="3" t="s">
        <v>64</v>
      </c>
      <c r="B62" s="4" t="s">
        <v>219</v>
      </c>
      <c r="C62" s="30" t="s">
        <v>150</v>
      </c>
      <c r="D62" s="3" t="s">
        <v>193</v>
      </c>
      <c r="E62" s="62">
        <v>48</v>
      </c>
      <c r="F62" s="29">
        <v>0.5</v>
      </c>
      <c r="G62" s="29">
        <v>1</v>
      </c>
      <c r="H62" s="30">
        <v>0.5</v>
      </c>
      <c r="I62" s="71">
        <v>0.30342999999999998</v>
      </c>
      <c r="J62" s="30">
        <f t="shared" si="4"/>
        <v>0.15171499999999999</v>
      </c>
      <c r="K62" s="29" t="s">
        <v>150</v>
      </c>
      <c r="L62" s="19" t="s">
        <v>428</v>
      </c>
      <c r="M62" s="47"/>
    </row>
    <row r="63" spans="1:13" s="14" customFormat="1" ht="89.25">
      <c r="A63" s="3" t="s">
        <v>65</v>
      </c>
      <c r="B63" s="4" t="s">
        <v>438</v>
      </c>
      <c r="C63" s="30" t="s">
        <v>150</v>
      </c>
      <c r="D63" s="16" t="s">
        <v>194</v>
      </c>
      <c r="E63" s="62">
        <v>49</v>
      </c>
      <c r="F63" s="29">
        <v>3</v>
      </c>
      <c r="G63" s="29">
        <v>1</v>
      </c>
      <c r="H63" s="30">
        <v>3</v>
      </c>
      <c r="I63" s="71">
        <v>0.30342999999999998</v>
      </c>
      <c r="J63" s="30">
        <f t="shared" si="4"/>
        <v>0.91028999999999993</v>
      </c>
      <c r="K63" s="29" t="s">
        <v>150</v>
      </c>
      <c r="L63" s="19" t="s">
        <v>429</v>
      </c>
      <c r="M63" s="47"/>
    </row>
    <row r="64" spans="1:13" s="14" customFormat="1" ht="129" customHeight="1">
      <c r="A64" s="3" t="s">
        <v>66</v>
      </c>
      <c r="B64" s="4" t="s">
        <v>439</v>
      </c>
      <c r="C64" s="27" t="s">
        <v>426</v>
      </c>
      <c r="D64" s="16" t="s">
        <v>195</v>
      </c>
      <c r="E64" s="62">
        <v>50</v>
      </c>
      <c r="F64" s="29">
        <v>1</v>
      </c>
      <c r="G64" s="29">
        <v>1</v>
      </c>
      <c r="H64" s="30">
        <v>1</v>
      </c>
      <c r="I64" s="71">
        <v>0.30342999999999998</v>
      </c>
      <c r="J64" s="30">
        <f t="shared" si="4"/>
        <v>0.30342999999999998</v>
      </c>
      <c r="K64" s="41" t="s">
        <v>150</v>
      </c>
      <c r="L64" s="19" t="s">
        <v>429</v>
      </c>
      <c r="M64" s="47"/>
    </row>
    <row r="65" spans="1:13" s="14" customFormat="1" ht="126" customHeight="1">
      <c r="A65" s="3" t="s">
        <v>67</v>
      </c>
      <c r="B65" s="4" t="s">
        <v>440</v>
      </c>
      <c r="C65" s="27" t="s">
        <v>437</v>
      </c>
      <c r="D65" s="16" t="s">
        <v>196</v>
      </c>
      <c r="E65" s="62">
        <v>51</v>
      </c>
      <c r="F65" s="29">
        <v>2</v>
      </c>
      <c r="G65" s="29">
        <v>1</v>
      </c>
      <c r="H65" s="30">
        <v>2</v>
      </c>
      <c r="I65" s="71">
        <v>0.30342999999999998</v>
      </c>
      <c r="J65" s="30">
        <f t="shared" si="4"/>
        <v>0.60685999999999996</v>
      </c>
      <c r="K65" s="41" t="s">
        <v>150</v>
      </c>
      <c r="L65" s="19" t="s">
        <v>428</v>
      </c>
      <c r="M65" s="47"/>
    </row>
    <row r="66" spans="1:13" s="14" customFormat="1" ht="93" customHeight="1">
      <c r="A66" s="3" t="s">
        <v>68</v>
      </c>
      <c r="B66" s="4" t="s">
        <v>441</v>
      </c>
      <c r="C66" s="30" t="s">
        <v>150</v>
      </c>
      <c r="D66" s="3" t="s">
        <v>430</v>
      </c>
      <c r="E66" s="62">
        <v>52</v>
      </c>
      <c r="F66" s="29">
        <v>1</v>
      </c>
      <c r="G66" s="29">
        <v>1</v>
      </c>
      <c r="H66" s="30">
        <v>1</v>
      </c>
      <c r="I66" s="71">
        <v>0.30342999999999998</v>
      </c>
      <c r="J66" s="30">
        <f t="shared" si="4"/>
        <v>0.30342999999999998</v>
      </c>
      <c r="K66" s="41" t="s">
        <v>150</v>
      </c>
      <c r="L66" s="19" t="s">
        <v>427</v>
      </c>
      <c r="M66" s="47"/>
    </row>
    <row r="67" spans="1:13" s="14" customFormat="1" ht="79.900000000000006" customHeight="1">
      <c r="A67" s="3" t="s">
        <v>69</v>
      </c>
      <c r="B67" s="4" t="s">
        <v>226</v>
      </c>
      <c r="C67" s="30"/>
      <c r="D67" s="3" t="s">
        <v>197</v>
      </c>
      <c r="E67" s="62">
        <v>53</v>
      </c>
      <c r="F67" s="29"/>
      <c r="G67" s="29"/>
      <c r="H67" s="30"/>
      <c r="I67" s="71">
        <v>0.30342999999999998</v>
      </c>
      <c r="J67" s="30"/>
      <c r="K67" s="40" t="s">
        <v>150</v>
      </c>
      <c r="L67" s="3" t="s">
        <v>318</v>
      </c>
      <c r="M67" s="48"/>
    </row>
    <row r="68" spans="1:13" s="14" customFormat="1" ht="51.6" customHeight="1">
      <c r="A68" s="72" t="s">
        <v>70</v>
      </c>
      <c r="B68" s="6" t="s">
        <v>592</v>
      </c>
      <c r="C68" s="30" t="s">
        <v>150</v>
      </c>
      <c r="D68" s="3" t="s">
        <v>333</v>
      </c>
      <c r="E68" s="62">
        <v>54</v>
      </c>
      <c r="F68" s="30" t="s">
        <v>150</v>
      </c>
      <c r="G68" s="30" t="s">
        <v>150</v>
      </c>
      <c r="H68" s="30" t="s">
        <v>150</v>
      </c>
      <c r="I68" s="30" t="s">
        <v>618</v>
      </c>
      <c r="J68" s="30" t="s">
        <v>150</v>
      </c>
      <c r="K68" s="30" t="s">
        <v>150</v>
      </c>
      <c r="L68" s="30" t="s">
        <v>150</v>
      </c>
      <c r="M68" s="45"/>
    </row>
    <row r="69" spans="1:13" s="14" customFormat="1" ht="47.45" customHeight="1">
      <c r="A69" s="8" t="s">
        <v>71</v>
      </c>
      <c r="B69" s="9" t="s">
        <v>15</v>
      </c>
      <c r="C69" s="36" t="s">
        <v>442</v>
      </c>
      <c r="D69" s="3" t="s">
        <v>593</v>
      </c>
      <c r="E69" s="62">
        <v>55</v>
      </c>
      <c r="F69" s="29">
        <v>4</v>
      </c>
      <c r="G69" s="29">
        <v>2</v>
      </c>
      <c r="H69" s="30">
        <v>8</v>
      </c>
      <c r="I69" s="71">
        <v>0.30342999999999998</v>
      </c>
      <c r="J69" s="30">
        <f t="shared" si="4"/>
        <v>2.4274399999999998</v>
      </c>
      <c r="K69" s="41" t="s">
        <v>150</v>
      </c>
      <c r="L69" s="41" t="s">
        <v>150</v>
      </c>
      <c r="M69" s="47"/>
    </row>
    <row r="70" spans="1:13" s="14" customFormat="1" ht="45">
      <c r="A70" s="3" t="s">
        <v>72</v>
      </c>
      <c r="B70" s="4" t="s">
        <v>16</v>
      </c>
      <c r="C70" s="36" t="s">
        <v>442</v>
      </c>
      <c r="D70" s="3" t="s">
        <v>593</v>
      </c>
      <c r="E70" s="62">
        <v>56</v>
      </c>
      <c r="F70" s="29">
        <v>4</v>
      </c>
      <c r="G70" s="29">
        <v>2</v>
      </c>
      <c r="H70" s="30">
        <v>8</v>
      </c>
      <c r="I70" s="71">
        <v>0.30342999999999998</v>
      </c>
      <c r="J70" s="30">
        <f t="shared" si="4"/>
        <v>2.4274399999999998</v>
      </c>
      <c r="K70" s="41" t="s">
        <v>150</v>
      </c>
      <c r="L70" s="41" t="s">
        <v>150</v>
      </c>
      <c r="M70" s="47"/>
    </row>
    <row r="71" spans="1:13" s="14" customFormat="1" ht="60.6" customHeight="1">
      <c r="A71" s="3" t="s">
        <v>73</v>
      </c>
      <c r="B71" s="4" t="s">
        <v>17</v>
      </c>
      <c r="C71" s="36" t="s">
        <v>442</v>
      </c>
      <c r="D71" s="3" t="s">
        <v>593</v>
      </c>
      <c r="E71" s="62">
        <v>57</v>
      </c>
      <c r="F71" s="29">
        <v>6</v>
      </c>
      <c r="G71" s="29">
        <v>4</v>
      </c>
      <c r="H71" s="30">
        <v>24</v>
      </c>
      <c r="I71" s="71">
        <v>0.30342999999999998</v>
      </c>
      <c r="J71" s="30">
        <f t="shared" si="4"/>
        <v>7.2823199999999995</v>
      </c>
      <c r="K71" s="41" t="s">
        <v>150</v>
      </c>
      <c r="L71" s="41" t="s">
        <v>150</v>
      </c>
      <c r="M71" s="48"/>
    </row>
    <row r="72" spans="1:13" s="14" customFormat="1" ht="61.15" customHeight="1">
      <c r="A72" s="72" t="s">
        <v>74</v>
      </c>
      <c r="B72" s="6" t="s">
        <v>587</v>
      </c>
      <c r="C72" s="27" t="s">
        <v>586</v>
      </c>
      <c r="D72" s="3" t="s">
        <v>334</v>
      </c>
      <c r="E72" s="62">
        <v>58</v>
      </c>
      <c r="F72" s="56" t="s">
        <v>150</v>
      </c>
      <c r="G72" s="56" t="s">
        <v>150</v>
      </c>
      <c r="H72" s="56" t="s">
        <v>150</v>
      </c>
      <c r="I72" s="30" t="s">
        <v>619</v>
      </c>
      <c r="J72" s="56" t="s">
        <v>150</v>
      </c>
      <c r="K72" s="32" t="s">
        <v>381</v>
      </c>
      <c r="L72" s="32" t="s">
        <v>381</v>
      </c>
      <c r="M72" s="46"/>
    </row>
    <row r="73" spans="1:13" s="14" customFormat="1" ht="65.45" customHeight="1">
      <c r="A73" s="5" t="s">
        <v>75</v>
      </c>
      <c r="B73" s="6" t="s">
        <v>227</v>
      </c>
      <c r="C73" s="56" t="s">
        <v>150</v>
      </c>
      <c r="D73" s="3" t="s">
        <v>468</v>
      </c>
      <c r="E73" s="62">
        <v>59</v>
      </c>
      <c r="F73" s="56" t="s">
        <v>150</v>
      </c>
      <c r="G73" s="56" t="s">
        <v>150</v>
      </c>
      <c r="H73" s="56" t="s">
        <v>150</v>
      </c>
      <c r="I73" s="56" t="s">
        <v>150</v>
      </c>
      <c r="J73" s="56" t="s">
        <v>150</v>
      </c>
      <c r="K73" s="29" t="s">
        <v>388</v>
      </c>
      <c r="L73" s="29" t="s">
        <v>388</v>
      </c>
      <c r="M73" s="46"/>
    </row>
    <row r="74" spans="1:13" s="14" customFormat="1" ht="45">
      <c r="A74" s="66" t="s">
        <v>76</v>
      </c>
      <c r="B74" s="4" t="s">
        <v>228</v>
      </c>
      <c r="C74" s="56" t="s">
        <v>150</v>
      </c>
      <c r="D74" s="3" t="s">
        <v>335</v>
      </c>
      <c r="E74" s="62">
        <v>60</v>
      </c>
      <c r="F74" s="56" t="s">
        <v>150</v>
      </c>
      <c r="G74" s="56" t="s">
        <v>150</v>
      </c>
      <c r="H74" s="56" t="s">
        <v>150</v>
      </c>
      <c r="I74" s="56" t="s">
        <v>150</v>
      </c>
      <c r="J74" s="56" t="s">
        <v>150</v>
      </c>
      <c r="K74" s="29" t="s">
        <v>388</v>
      </c>
      <c r="L74" s="29" t="s">
        <v>388</v>
      </c>
      <c r="M74" s="49"/>
    </row>
    <row r="75" spans="1:13" s="14" customFormat="1" ht="102.6" customHeight="1">
      <c r="A75" s="3" t="s">
        <v>77</v>
      </c>
      <c r="B75" s="4" t="s">
        <v>229</v>
      </c>
      <c r="C75" s="57" t="s">
        <v>150</v>
      </c>
      <c r="D75" s="3" t="s">
        <v>453</v>
      </c>
      <c r="E75" s="62">
        <v>61</v>
      </c>
      <c r="F75" s="29">
        <v>1</v>
      </c>
      <c r="G75" s="29">
        <v>1</v>
      </c>
      <c r="H75" s="30">
        <v>1</v>
      </c>
      <c r="I75" s="71">
        <v>0.30342999999999998</v>
      </c>
      <c r="J75" s="30">
        <f t="shared" si="4"/>
        <v>0.30342999999999998</v>
      </c>
      <c r="K75" s="20" t="s">
        <v>454</v>
      </c>
      <c r="L75" s="20" t="s">
        <v>305</v>
      </c>
      <c r="M75" s="47"/>
    </row>
    <row r="76" spans="1:13" s="14" customFormat="1" ht="110.45" customHeight="1">
      <c r="A76" s="3" t="s">
        <v>78</v>
      </c>
      <c r="B76" s="4" t="s">
        <v>230</v>
      </c>
      <c r="C76" s="27" t="s">
        <v>451</v>
      </c>
      <c r="D76" s="3" t="s">
        <v>452</v>
      </c>
      <c r="E76" s="62">
        <v>62</v>
      </c>
      <c r="F76" s="29">
        <v>2</v>
      </c>
      <c r="G76" s="29">
        <v>1</v>
      </c>
      <c r="H76" s="30">
        <v>2</v>
      </c>
      <c r="I76" s="71">
        <v>0.30342999999999998</v>
      </c>
      <c r="J76" s="30">
        <f t="shared" si="4"/>
        <v>0.60685999999999996</v>
      </c>
      <c r="K76" s="20" t="s">
        <v>450</v>
      </c>
      <c r="L76" s="20" t="s">
        <v>305</v>
      </c>
      <c r="M76" s="47"/>
    </row>
    <row r="77" spans="1:13" s="14" customFormat="1" ht="94.9" customHeight="1">
      <c r="A77" s="3" t="s">
        <v>164</v>
      </c>
      <c r="B77" s="4" t="s">
        <v>231</v>
      </c>
      <c r="C77" s="57" t="s">
        <v>150</v>
      </c>
      <c r="D77" s="3" t="s">
        <v>447</v>
      </c>
      <c r="E77" s="62">
        <v>63</v>
      </c>
      <c r="F77" s="29">
        <v>0.5</v>
      </c>
      <c r="G77" s="29">
        <v>1</v>
      </c>
      <c r="H77" s="30">
        <v>0.5</v>
      </c>
      <c r="I77" s="71">
        <v>0.30342999999999998</v>
      </c>
      <c r="J77" s="30">
        <f t="shared" si="4"/>
        <v>0.15171499999999999</v>
      </c>
      <c r="K77" s="20" t="s">
        <v>448</v>
      </c>
      <c r="L77" s="20" t="s">
        <v>449</v>
      </c>
      <c r="M77" s="47"/>
    </row>
    <row r="78" spans="1:13" s="14" customFormat="1" ht="66" customHeight="1">
      <c r="A78" s="3" t="s">
        <v>165</v>
      </c>
      <c r="B78" s="4" t="s">
        <v>232</v>
      </c>
      <c r="C78" s="27" t="s">
        <v>443</v>
      </c>
      <c r="D78" s="3" t="s">
        <v>444</v>
      </c>
      <c r="E78" s="62">
        <v>64</v>
      </c>
      <c r="F78" s="29">
        <v>1</v>
      </c>
      <c r="G78" s="29">
        <v>1</v>
      </c>
      <c r="H78" s="30">
        <v>1</v>
      </c>
      <c r="I78" s="71">
        <v>0.30342999999999998</v>
      </c>
      <c r="J78" s="30">
        <f t="shared" si="4"/>
        <v>0.30342999999999998</v>
      </c>
      <c r="K78" s="3" t="s">
        <v>445</v>
      </c>
      <c r="L78" s="3" t="s">
        <v>446</v>
      </c>
      <c r="M78" s="47"/>
    </row>
    <row r="79" spans="1:13" s="14" customFormat="1" ht="106.9" customHeight="1">
      <c r="A79" s="3" t="s">
        <v>149</v>
      </c>
      <c r="B79" s="4" t="s">
        <v>464</v>
      </c>
      <c r="C79" s="57"/>
      <c r="D79" s="3" t="s">
        <v>472</v>
      </c>
      <c r="E79" s="62">
        <v>65</v>
      </c>
      <c r="F79" s="29">
        <v>1</v>
      </c>
      <c r="G79" s="29">
        <v>1</v>
      </c>
      <c r="H79" s="30">
        <v>2</v>
      </c>
      <c r="I79" s="71">
        <v>0.30342999999999998</v>
      </c>
      <c r="J79" s="30">
        <f t="shared" si="4"/>
        <v>0.60685999999999996</v>
      </c>
      <c r="K79" s="3" t="s">
        <v>471</v>
      </c>
      <c r="L79" s="3" t="s">
        <v>293</v>
      </c>
      <c r="M79" s="48"/>
    </row>
    <row r="80" spans="1:13" s="14" customFormat="1" ht="45">
      <c r="A80" s="66" t="s">
        <v>166</v>
      </c>
      <c r="B80" s="4" t="s">
        <v>235</v>
      </c>
      <c r="C80" s="57" t="s">
        <v>150</v>
      </c>
      <c r="D80" s="3" t="s">
        <v>469</v>
      </c>
      <c r="E80" s="62">
        <v>66</v>
      </c>
      <c r="F80" s="56" t="s">
        <v>150</v>
      </c>
      <c r="G80" s="56" t="s">
        <v>150</v>
      </c>
      <c r="H80" s="56" t="s">
        <v>150</v>
      </c>
      <c r="I80" s="56" t="s">
        <v>150</v>
      </c>
      <c r="J80" s="56" t="s">
        <v>150</v>
      </c>
      <c r="K80" s="29" t="s">
        <v>388</v>
      </c>
      <c r="L80" s="29" t="s">
        <v>388</v>
      </c>
      <c r="M80" s="49"/>
    </row>
    <row r="81" spans="1:13" s="14" customFormat="1" ht="102.6" customHeight="1">
      <c r="A81" s="3" t="s">
        <v>167</v>
      </c>
      <c r="B81" s="4" t="s">
        <v>236</v>
      </c>
      <c r="C81" s="27" t="s">
        <v>456</v>
      </c>
      <c r="D81" s="3" t="s">
        <v>455</v>
      </c>
      <c r="E81" s="62">
        <v>67</v>
      </c>
      <c r="F81" s="29">
        <v>2</v>
      </c>
      <c r="G81" s="29">
        <v>1</v>
      </c>
      <c r="H81" s="30">
        <v>2</v>
      </c>
      <c r="I81" s="71">
        <v>0.30342999999999998</v>
      </c>
      <c r="J81" s="30">
        <f t="shared" si="4"/>
        <v>0.60685999999999996</v>
      </c>
      <c r="K81" s="3" t="s">
        <v>458</v>
      </c>
      <c r="L81" s="3" t="s">
        <v>457</v>
      </c>
      <c r="M81" s="47"/>
    </row>
    <row r="82" spans="1:13" s="14" customFormat="1" ht="121.15" customHeight="1">
      <c r="A82" s="3" t="s">
        <v>168</v>
      </c>
      <c r="B82" s="4" t="s">
        <v>237</v>
      </c>
      <c r="C82" s="73" t="s">
        <v>459</v>
      </c>
      <c r="D82" s="3" t="s">
        <v>462</v>
      </c>
      <c r="E82" s="62">
        <v>68</v>
      </c>
      <c r="F82" s="29">
        <v>2</v>
      </c>
      <c r="G82" s="29">
        <v>1</v>
      </c>
      <c r="H82" s="30">
        <v>2</v>
      </c>
      <c r="I82" s="71">
        <v>0.30342999999999998</v>
      </c>
      <c r="J82" s="30">
        <f t="shared" si="4"/>
        <v>0.60685999999999996</v>
      </c>
      <c r="K82" s="3" t="s">
        <v>460</v>
      </c>
      <c r="L82" s="3" t="s">
        <v>461</v>
      </c>
      <c r="M82" s="47"/>
    </row>
    <row r="83" spans="1:13" s="14" customFormat="1" ht="78.599999999999994" customHeight="1">
      <c r="A83" s="3" t="s">
        <v>169</v>
      </c>
      <c r="B83" s="4" t="s">
        <v>238</v>
      </c>
      <c r="C83" s="27" t="s">
        <v>465</v>
      </c>
      <c r="D83" s="3" t="s">
        <v>466</v>
      </c>
      <c r="E83" s="62">
        <v>69</v>
      </c>
      <c r="F83" s="29">
        <v>0.5</v>
      </c>
      <c r="G83" s="29">
        <v>1</v>
      </c>
      <c r="H83" s="30">
        <v>0.5</v>
      </c>
      <c r="I83" s="71">
        <v>0.30342999999999998</v>
      </c>
      <c r="J83" s="30">
        <f t="shared" si="4"/>
        <v>0.15171499999999999</v>
      </c>
      <c r="K83" s="30" t="s">
        <v>150</v>
      </c>
      <c r="L83" s="3" t="s">
        <v>467</v>
      </c>
      <c r="M83" s="47"/>
    </row>
    <row r="84" spans="1:13" s="14" customFormat="1" ht="91.9" customHeight="1">
      <c r="A84" s="66" t="s">
        <v>470</v>
      </c>
      <c r="B84" s="4" t="s">
        <v>464</v>
      </c>
      <c r="C84" s="57"/>
      <c r="D84" s="57" t="s">
        <v>150</v>
      </c>
      <c r="E84" s="62">
        <v>70</v>
      </c>
      <c r="F84" s="29"/>
      <c r="G84" s="29"/>
      <c r="H84" s="30"/>
      <c r="I84" s="71">
        <v>0.30342999999999998</v>
      </c>
      <c r="J84" s="30"/>
      <c r="K84" s="3" t="s">
        <v>471</v>
      </c>
      <c r="L84" s="20" t="s">
        <v>463</v>
      </c>
      <c r="M84" s="48"/>
    </row>
    <row r="85" spans="1:13" s="14" customFormat="1" ht="32.450000000000003" customHeight="1">
      <c r="A85" s="5" t="s">
        <v>79</v>
      </c>
      <c r="B85" s="6" t="s">
        <v>234</v>
      </c>
      <c r="C85" s="57" t="s">
        <v>150</v>
      </c>
      <c r="D85" s="3" t="s">
        <v>145</v>
      </c>
      <c r="E85" s="62">
        <v>71</v>
      </c>
      <c r="F85" s="30" t="s">
        <v>150</v>
      </c>
      <c r="G85" s="30" t="s">
        <v>150</v>
      </c>
      <c r="H85" s="30" t="s">
        <v>150</v>
      </c>
      <c r="I85" s="30" t="s">
        <v>150</v>
      </c>
      <c r="J85" s="30" t="s">
        <v>150</v>
      </c>
      <c r="K85" s="29" t="s">
        <v>388</v>
      </c>
      <c r="L85" s="29" t="s">
        <v>388</v>
      </c>
      <c r="M85" s="45"/>
    </row>
    <row r="86" spans="1:13" s="14" customFormat="1" ht="51" customHeight="1">
      <c r="A86" s="66" t="s">
        <v>80</v>
      </c>
      <c r="B86" s="4" t="s">
        <v>239</v>
      </c>
      <c r="C86" s="57" t="s">
        <v>150</v>
      </c>
      <c r="D86" s="3" t="s">
        <v>585</v>
      </c>
      <c r="E86" s="62">
        <v>72</v>
      </c>
      <c r="F86" s="30" t="s">
        <v>150</v>
      </c>
      <c r="G86" s="30" t="s">
        <v>150</v>
      </c>
      <c r="H86" s="30" t="s">
        <v>150</v>
      </c>
      <c r="I86" s="30" t="s">
        <v>150</v>
      </c>
      <c r="J86" s="30" t="s">
        <v>150</v>
      </c>
      <c r="K86" s="29" t="s">
        <v>388</v>
      </c>
      <c r="L86" s="29" t="s">
        <v>388</v>
      </c>
      <c r="M86" s="49"/>
    </row>
    <row r="87" spans="1:13" s="14" customFormat="1" ht="60.6" customHeight="1">
      <c r="A87" s="3" t="s">
        <v>81</v>
      </c>
      <c r="B87" s="4" t="s">
        <v>240</v>
      </c>
      <c r="C87" s="57" t="s">
        <v>150</v>
      </c>
      <c r="D87" s="3" t="s">
        <v>198</v>
      </c>
      <c r="E87" s="62">
        <v>73</v>
      </c>
      <c r="F87" s="29">
        <v>8</v>
      </c>
      <c r="G87" s="29">
        <v>3</v>
      </c>
      <c r="H87" s="30">
        <v>24</v>
      </c>
      <c r="I87" s="71">
        <v>0.30342999999999998</v>
      </c>
      <c r="J87" s="30">
        <f t="shared" si="4"/>
        <v>7.2823199999999995</v>
      </c>
      <c r="K87" s="41" t="s">
        <v>150</v>
      </c>
      <c r="L87" s="20" t="s">
        <v>306</v>
      </c>
      <c r="M87" s="47"/>
    </row>
    <row r="88" spans="1:13" s="14" customFormat="1" ht="76.900000000000006" customHeight="1">
      <c r="A88" s="3" t="s">
        <v>82</v>
      </c>
      <c r="B88" s="4" t="s">
        <v>241</v>
      </c>
      <c r="C88" s="57" t="s">
        <v>150</v>
      </c>
      <c r="D88" s="3" t="s">
        <v>199</v>
      </c>
      <c r="E88" s="62">
        <v>74</v>
      </c>
      <c r="F88" s="29">
        <v>8</v>
      </c>
      <c r="G88" s="29">
        <v>2</v>
      </c>
      <c r="H88" s="30">
        <v>16</v>
      </c>
      <c r="I88" s="71">
        <v>0.30342999999999998</v>
      </c>
      <c r="J88" s="30">
        <f t="shared" si="4"/>
        <v>4.8548799999999996</v>
      </c>
      <c r="K88" s="41" t="s">
        <v>150</v>
      </c>
      <c r="L88" s="20" t="s">
        <v>307</v>
      </c>
      <c r="M88" s="47"/>
    </row>
    <row r="89" spans="1:13" s="14" customFormat="1" ht="61.9" customHeight="1">
      <c r="A89" s="3" t="s">
        <v>83</v>
      </c>
      <c r="B89" s="4" t="s">
        <v>18</v>
      </c>
      <c r="C89" s="57" t="s">
        <v>150</v>
      </c>
      <c r="D89" s="3" t="s">
        <v>473</v>
      </c>
      <c r="E89" s="62">
        <v>75</v>
      </c>
      <c r="F89" s="29">
        <v>4</v>
      </c>
      <c r="G89" s="29">
        <v>2</v>
      </c>
      <c r="H89" s="30">
        <v>8</v>
      </c>
      <c r="I89" s="71">
        <v>0.30342999999999998</v>
      </c>
      <c r="J89" s="30">
        <f t="shared" si="4"/>
        <v>2.4274399999999998</v>
      </c>
      <c r="K89" s="41" t="s">
        <v>150</v>
      </c>
      <c r="L89" s="20" t="s">
        <v>304</v>
      </c>
      <c r="M89" s="47"/>
    </row>
    <row r="90" spans="1:13" s="14" customFormat="1" ht="91.9" customHeight="1">
      <c r="A90" s="3" t="s">
        <v>84</v>
      </c>
      <c r="B90" s="4" t="s">
        <v>19</v>
      </c>
      <c r="C90" s="57" t="s">
        <v>150</v>
      </c>
      <c r="D90" s="3" t="s">
        <v>200</v>
      </c>
      <c r="E90" s="62">
        <v>76</v>
      </c>
      <c r="F90" s="29">
        <v>4</v>
      </c>
      <c r="G90" s="29">
        <v>2</v>
      </c>
      <c r="H90" s="30">
        <v>8</v>
      </c>
      <c r="I90" s="71">
        <v>0.30342999999999998</v>
      </c>
      <c r="J90" s="30">
        <f t="shared" si="4"/>
        <v>2.4274399999999998</v>
      </c>
      <c r="K90" s="41" t="s">
        <v>150</v>
      </c>
      <c r="L90" s="20" t="s">
        <v>304</v>
      </c>
      <c r="M90" s="47"/>
    </row>
    <row r="91" spans="1:13" s="14" customFormat="1" ht="153" customHeight="1">
      <c r="A91" s="3" t="s">
        <v>85</v>
      </c>
      <c r="B91" s="4" t="s">
        <v>242</v>
      </c>
      <c r="C91" s="57" t="s">
        <v>150</v>
      </c>
      <c r="D91" s="3" t="s">
        <v>201</v>
      </c>
      <c r="E91" s="62">
        <v>77</v>
      </c>
      <c r="F91" s="29">
        <v>8</v>
      </c>
      <c r="G91" s="29">
        <v>3</v>
      </c>
      <c r="H91" s="30">
        <v>24</v>
      </c>
      <c r="I91" s="71">
        <v>0.30342999999999998</v>
      </c>
      <c r="J91" s="30">
        <f t="shared" si="4"/>
        <v>7.2823199999999995</v>
      </c>
      <c r="K91" s="20" t="s">
        <v>150</v>
      </c>
      <c r="L91" s="20" t="s">
        <v>304</v>
      </c>
      <c r="M91" s="47"/>
    </row>
    <row r="92" spans="1:13" s="14" customFormat="1" ht="105" customHeight="1">
      <c r="A92" s="3" t="s">
        <v>86</v>
      </c>
      <c r="B92" s="4" t="s">
        <v>233</v>
      </c>
      <c r="C92" s="57"/>
      <c r="D92" s="3" t="s">
        <v>202</v>
      </c>
      <c r="E92" s="62" t="s">
        <v>483</v>
      </c>
      <c r="F92" s="29">
        <v>2</v>
      </c>
      <c r="G92" s="29">
        <v>2</v>
      </c>
      <c r="H92" s="30">
        <v>4</v>
      </c>
      <c r="I92" s="71">
        <v>0.30342999999999998</v>
      </c>
      <c r="J92" s="30">
        <f t="shared" si="4"/>
        <v>1.2137199999999999</v>
      </c>
      <c r="K92" s="20" t="s">
        <v>150</v>
      </c>
      <c r="L92" s="20" t="s">
        <v>304</v>
      </c>
      <c r="M92" s="48"/>
    </row>
    <row r="93" spans="1:13" s="14" customFormat="1" ht="49.9" customHeight="1">
      <c r="A93" s="66" t="s">
        <v>87</v>
      </c>
      <c r="B93" s="4" t="s">
        <v>243</v>
      </c>
      <c r="C93" s="57" t="s">
        <v>150</v>
      </c>
      <c r="D93" s="3" t="s">
        <v>481</v>
      </c>
      <c r="E93" s="62" t="s">
        <v>484</v>
      </c>
      <c r="F93" s="41" t="s">
        <v>150</v>
      </c>
      <c r="G93" s="41" t="s">
        <v>150</v>
      </c>
      <c r="H93" s="40" t="s">
        <v>150</v>
      </c>
      <c r="I93" s="34" t="s">
        <v>150</v>
      </c>
      <c r="J93" s="57" t="s">
        <v>150</v>
      </c>
      <c r="K93" s="29" t="s">
        <v>388</v>
      </c>
      <c r="L93" s="29" t="s">
        <v>388</v>
      </c>
      <c r="M93" s="49"/>
    </row>
    <row r="94" spans="1:13" s="14" customFormat="1" ht="133.15" customHeight="1">
      <c r="A94" s="3" t="s">
        <v>88</v>
      </c>
      <c r="B94" s="4" t="s">
        <v>244</v>
      </c>
      <c r="C94" s="17" t="s">
        <v>474</v>
      </c>
      <c r="D94" s="3" t="s">
        <v>475</v>
      </c>
      <c r="E94" s="62" t="s">
        <v>485</v>
      </c>
      <c r="F94" s="29">
        <v>1</v>
      </c>
      <c r="G94" s="29">
        <v>1</v>
      </c>
      <c r="H94" s="30">
        <v>2</v>
      </c>
      <c r="I94" s="71">
        <v>0.30342999999999998</v>
      </c>
      <c r="J94" s="30">
        <f t="shared" si="4"/>
        <v>0.60685999999999996</v>
      </c>
      <c r="K94" s="17" t="s">
        <v>294</v>
      </c>
      <c r="L94" s="17" t="s">
        <v>308</v>
      </c>
      <c r="M94" s="47"/>
    </row>
    <row r="95" spans="1:13" s="14" customFormat="1" ht="90" customHeight="1">
      <c r="A95" s="3" t="s">
        <v>89</v>
      </c>
      <c r="B95" s="4" t="s">
        <v>245</v>
      </c>
      <c r="C95" s="17" t="s">
        <v>477</v>
      </c>
      <c r="D95" s="3" t="s">
        <v>476</v>
      </c>
      <c r="E95" s="62" t="s">
        <v>486</v>
      </c>
      <c r="F95" s="29">
        <v>2</v>
      </c>
      <c r="G95" s="29">
        <v>1</v>
      </c>
      <c r="H95" s="30">
        <v>2</v>
      </c>
      <c r="I95" s="71">
        <v>0.30342999999999998</v>
      </c>
      <c r="J95" s="30">
        <f t="shared" si="4"/>
        <v>0.60685999999999996</v>
      </c>
      <c r="K95" s="17" t="s">
        <v>478</v>
      </c>
      <c r="L95" s="17" t="s">
        <v>309</v>
      </c>
      <c r="M95" s="47"/>
    </row>
    <row r="96" spans="1:13" s="14" customFormat="1" ht="51">
      <c r="A96" s="3" t="s">
        <v>90</v>
      </c>
      <c r="B96" s="4" t="s">
        <v>19</v>
      </c>
      <c r="C96" s="17" t="s">
        <v>480</v>
      </c>
      <c r="D96" s="3" t="s">
        <v>479</v>
      </c>
      <c r="E96" s="62" t="s">
        <v>487</v>
      </c>
      <c r="F96" s="29">
        <v>2</v>
      </c>
      <c r="G96" s="29">
        <v>1</v>
      </c>
      <c r="H96" s="30">
        <v>2</v>
      </c>
      <c r="I96" s="71">
        <v>0.30342999999999998</v>
      </c>
      <c r="J96" s="30">
        <f t="shared" si="4"/>
        <v>0.60685999999999996</v>
      </c>
      <c r="K96" s="17" t="s">
        <v>277</v>
      </c>
      <c r="L96" s="17" t="s">
        <v>310</v>
      </c>
      <c r="M96" s="47"/>
    </row>
    <row r="97" spans="1:13" s="14" customFormat="1" ht="79.150000000000006" customHeight="1">
      <c r="A97" s="3" t="s">
        <v>91</v>
      </c>
      <c r="B97" s="4" t="s">
        <v>246</v>
      </c>
      <c r="C97" s="17" t="s">
        <v>480</v>
      </c>
      <c r="D97" s="16" t="s">
        <v>482</v>
      </c>
      <c r="E97" s="62" t="s">
        <v>488</v>
      </c>
      <c r="F97" s="29">
        <v>1</v>
      </c>
      <c r="G97" s="29">
        <v>1</v>
      </c>
      <c r="H97" s="30">
        <v>1</v>
      </c>
      <c r="I97" s="71">
        <v>0.30342999999999998</v>
      </c>
      <c r="J97" s="30">
        <f t="shared" si="4"/>
        <v>0.30342999999999998</v>
      </c>
      <c r="K97" s="17" t="s">
        <v>278</v>
      </c>
      <c r="L97" s="17" t="s">
        <v>311</v>
      </c>
      <c r="M97" s="47"/>
    </row>
    <row r="98" spans="1:13" s="14" customFormat="1" ht="63.6" customHeight="1">
      <c r="A98" s="3" t="s">
        <v>92</v>
      </c>
      <c r="B98" s="4" t="s">
        <v>233</v>
      </c>
      <c r="C98" s="57"/>
      <c r="D98" s="3" t="s">
        <v>203</v>
      </c>
      <c r="E98" s="62" t="s">
        <v>489</v>
      </c>
      <c r="F98" s="29">
        <v>1</v>
      </c>
      <c r="G98" s="29">
        <v>1</v>
      </c>
      <c r="H98" s="30">
        <v>1</v>
      </c>
      <c r="I98" s="71">
        <v>0.30342999999999998</v>
      </c>
      <c r="J98" s="30">
        <f t="shared" si="4"/>
        <v>0.30342999999999998</v>
      </c>
      <c r="K98" s="17" t="s">
        <v>279</v>
      </c>
      <c r="L98" s="17" t="s">
        <v>312</v>
      </c>
      <c r="M98" s="48"/>
    </row>
    <row r="99" spans="1:13" s="14" customFormat="1" ht="103.15" customHeight="1">
      <c r="A99" s="5" t="s">
        <v>93</v>
      </c>
      <c r="B99" s="6" t="s">
        <v>595</v>
      </c>
      <c r="C99" s="17" t="s">
        <v>594</v>
      </c>
      <c r="D99" s="3" t="s">
        <v>539</v>
      </c>
      <c r="E99" s="62" t="s">
        <v>490</v>
      </c>
      <c r="F99" s="56" t="s">
        <v>150</v>
      </c>
      <c r="G99" s="56" t="s">
        <v>150</v>
      </c>
      <c r="H99" s="56" t="s">
        <v>150</v>
      </c>
      <c r="I99" s="56" t="s">
        <v>150</v>
      </c>
      <c r="J99" s="56" t="s">
        <v>150</v>
      </c>
      <c r="K99" s="29" t="s">
        <v>388</v>
      </c>
      <c r="L99" s="29" t="s">
        <v>388</v>
      </c>
      <c r="M99" s="50"/>
    </row>
    <row r="100" spans="1:13" s="14" customFormat="1" ht="142.9" customHeight="1">
      <c r="A100" s="3" t="s">
        <v>94</v>
      </c>
      <c r="B100" s="4" t="s">
        <v>247</v>
      </c>
      <c r="C100" s="57" t="s">
        <v>150</v>
      </c>
      <c r="D100" s="16" t="s">
        <v>280</v>
      </c>
      <c r="E100" s="62" t="s">
        <v>491</v>
      </c>
      <c r="F100" s="57" t="s">
        <v>150</v>
      </c>
      <c r="G100" s="57" t="s">
        <v>150</v>
      </c>
      <c r="H100" s="57" t="s">
        <v>150</v>
      </c>
      <c r="I100" s="57" t="s">
        <v>150</v>
      </c>
      <c r="J100" s="57" t="s">
        <v>150</v>
      </c>
      <c r="K100" s="17" t="s">
        <v>281</v>
      </c>
      <c r="L100" s="17" t="s">
        <v>295</v>
      </c>
      <c r="M100" s="47"/>
    </row>
    <row r="101" spans="1:13" s="14" customFormat="1" ht="134.25" customHeight="1">
      <c r="A101" s="3" t="s">
        <v>153</v>
      </c>
      <c r="B101" s="4" t="s">
        <v>248</v>
      </c>
      <c r="C101" s="57" t="s">
        <v>150</v>
      </c>
      <c r="D101" s="16" t="s">
        <v>282</v>
      </c>
      <c r="E101" s="62" t="s">
        <v>492</v>
      </c>
      <c r="F101" s="29">
        <v>3</v>
      </c>
      <c r="G101" s="29">
        <v>2</v>
      </c>
      <c r="H101" s="30">
        <v>6</v>
      </c>
      <c r="I101" s="71">
        <v>0.30342999999999998</v>
      </c>
      <c r="J101" s="30">
        <f t="shared" si="4"/>
        <v>1.8205799999999999</v>
      </c>
      <c r="K101" s="17" t="s">
        <v>283</v>
      </c>
      <c r="L101" s="17" t="s">
        <v>296</v>
      </c>
      <c r="M101" s="47"/>
    </row>
    <row r="102" spans="1:13" s="14" customFormat="1" ht="90">
      <c r="A102" s="5" t="s">
        <v>95</v>
      </c>
      <c r="B102" s="6" t="s">
        <v>249</v>
      </c>
      <c r="C102" s="57" t="s">
        <v>150</v>
      </c>
      <c r="D102" s="3" t="s">
        <v>336</v>
      </c>
      <c r="E102" s="62" t="s">
        <v>493</v>
      </c>
      <c r="F102" s="41" t="s">
        <v>150</v>
      </c>
      <c r="G102" s="56" t="s">
        <v>150</v>
      </c>
      <c r="H102" s="56" t="s">
        <v>150</v>
      </c>
      <c r="I102" s="56" t="s">
        <v>150</v>
      </c>
      <c r="J102" s="56" t="s">
        <v>150</v>
      </c>
      <c r="K102" s="29" t="s">
        <v>388</v>
      </c>
      <c r="L102" s="29" t="s">
        <v>388</v>
      </c>
      <c r="M102" s="50"/>
    </row>
    <row r="103" spans="1:13" s="14" customFormat="1" ht="45">
      <c r="A103" s="66" t="s">
        <v>96</v>
      </c>
      <c r="B103" s="4" t="s">
        <v>250</v>
      </c>
      <c r="C103" s="57" t="s">
        <v>150</v>
      </c>
      <c r="D103" s="3" t="s">
        <v>337</v>
      </c>
      <c r="E103" s="62" t="s">
        <v>494</v>
      </c>
      <c r="F103" s="56" t="s">
        <v>150</v>
      </c>
      <c r="G103" s="56" t="s">
        <v>150</v>
      </c>
      <c r="H103" s="56" t="s">
        <v>150</v>
      </c>
      <c r="I103" s="56" t="s">
        <v>150</v>
      </c>
      <c r="J103" s="56" t="s">
        <v>150</v>
      </c>
      <c r="K103" s="29" t="s">
        <v>388</v>
      </c>
      <c r="L103" s="29" t="s">
        <v>388</v>
      </c>
      <c r="M103" s="50"/>
    </row>
    <row r="104" spans="1:13" s="14" customFormat="1" ht="88.15" customHeight="1">
      <c r="A104" s="3" t="s">
        <v>97</v>
      </c>
      <c r="B104" s="4" t="s">
        <v>98</v>
      </c>
      <c r="C104" s="27" t="s">
        <v>541</v>
      </c>
      <c r="D104" s="3" t="s">
        <v>540</v>
      </c>
      <c r="E104" s="62" t="s">
        <v>495</v>
      </c>
      <c r="F104" s="29">
        <v>3</v>
      </c>
      <c r="G104" s="29">
        <v>1</v>
      </c>
      <c r="H104" s="30">
        <v>3</v>
      </c>
      <c r="I104" s="71">
        <v>0.30342999999999998</v>
      </c>
      <c r="J104" s="30">
        <f t="shared" si="4"/>
        <v>0.91028999999999993</v>
      </c>
      <c r="K104" s="17" t="s">
        <v>284</v>
      </c>
      <c r="L104" s="21" t="s">
        <v>150</v>
      </c>
      <c r="M104" s="48"/>
    </row>
    <row r="105" spans="1:13" s="14" customFormat="1" ht="78" customHeight="1">
      <c r="A105" s="3" t="s">
        <v>99</v>
      </c>
      <c r="B105" s="4" t="s">
        <v>100</v>
      </c>
      <c r="C105" s="27" t="s">
        <v>543</v>
      </c>
      <c r="D105" s="3" t="s">
        <v>542</v>
      </c>
      <c r="E105" s="62" t="s">
        <v>495</v>
      </c>
      <c r="F105" s="29">
        <v>3</v>
      </c>
      <c r="G105" s="29">
        <v>1</v>
      </c>
      <c r="H105" s="30">
        <v>3</v>
      </c>
      <c r="I105" s="71">
        <v>0.30342999999999998</v>
      </c>
      <c r="J105" s="30">
        <f t="shared" si="4"/>
        <v>0.91028999999999993</v>
      </c>
      <c r="K105" s="17" t="s">
        <v>548</v>
      </c>
      <c r="L105" s="17" t="s">
        <v>150</v>
      </c>
      <c r="M105" s="47"/>
    </row>
    <row r="106" spans="1:13" s="14" customFormat="1" ht="60.6" customHeight="1">
      <c r="A106" s="3" t="s">
        <v>101</v>
      </c>
      <c r="B106" s="4" t="s">
        <v>102</v>
      </c>
      <c r="C106" s="27" t="s">
        <v>545</v>
      </c>
      <c r="D106" s="3" t="s">
        <v>544</v>
      </c>
      <c r="E106" s="62" t="s">
        <v>496</v>
      </c>
      <c r="F106" s="29">
        <v>3</v>
      </c>
      <c r="G106" s="29">
        <v>1</v>
      </c>
      <c r="H106" s="30">
        <v>3</v>
      </c>
      <c r="I106" s="71">
        <v>0.30342999999999998</v>
      </c>
      <c r="J106" s="30">
        <f t="shared" si="4"/>
        <v>0.91028999999999993</v>
      </c>
      <c r="K106" s="3" t="s">
        <v>549</v>
      </c>
      <c r="L106" s="41" t="s">
        <v>150</v>
      </c>
      <c r="M106" s="47"/>
    </row>
    <row r="107" spans="1:13" s="14" customFormat="1" ht="63" customHeight="1">
      <c r="A107" s="3" t="s">
        <v>103</v>
      </c>
      <c r="B107" s="4" t="s">
        <v>104</v>
      </c>
      <c r="C107" s="27" t="s">
        <v>547</v>
      </c>
      <c r="D107" s="3" t="s">
        <v>546</v>
      </c>
      <c r="E107" s="62" t="s">
        <v>496</v>
      </c>
      <c r="F107" s="29">
        <v>3</v>
      </c>
      <c r="G107" s="29">
        <v>1</v>
      </c>
      <c r="H107" s="30">
        <v>3</v>
      </c>
      <c r="I107" s="71">
        <v>0.30342999999999998</v>
      </c>
      <c r="J107" s="30">
        <f t="shared" si="4"/>
        <v>0.91028999999999993</v>
      </c>
      <c r="K107" s="3" t="s">
        <v>549</v>
      </c>
      <c r="L107" s="21" t="s">
        <v>150</v>
      </c>
      <c r="M107" s="47"/>
    </row>
    <row r="108" spans="1:13" s="14" customFormat="1" ht="69" customHeight="1">
      <c r="A108" s="3" t="s">
        <v>105</v>
      </c>
      <c r="B108" s="4" t="s">
        <v>157</v>
      </c>
      <c r="C108" s="3" t="s">
        <v>555</v>
      </c>
      <c r="D108" s="3" t="s">
        <v>204</v>
      </c>
      <c r="E108" s="62" t="s">
        <v>497</v>
      </c>
      <c r="F108" s="29"/>
      <c r="G108" s="29"/>
      <c r="H108" s="30"/>
      <c r="I108" s="58"/>
      <c r="J108" s="30"/>
      <c r="K108" s="17" t="s">
        <v>285</v>
      </c>
      <c r="L108" s="21" t="s">
        <v>150</v>
      </c>
      <c r="M108" s="47"/>
    </row>
    <row r="109" spans="1:13" s="14" customFormat="1" ht="55.15" customHeight="1">
      <c r="A109" s="66" t="s">
        <v>106</v>
      </c>
      <c r="B109" s="4" t="s">
        <v>251</v>
      </c>
      <c r="C109" s="57" t="s">
        <v>150</v>
      </c>
      <c r="D109" s="3" t="s">
        <v>338</v>
      </c>
      <c r="E109" s="62" t="s">
        <v>498</v>
      </c>
      <c r="F109" s="56" t="s">
        <v>150</v>
      </c>
      <c r="G109" s="56" t="s">
        <v>150</v>
      </c>
      <c r="H109" s="56" t="s">
        <v>150</v>
      </c>
      <c r="I109" s="56" t="s">
        <v>150</v>
      </c>
      <c r="J109" s="56" t="s">
        <v>150</v>
      </c>
      <c r="K109" s="29" t="s">
        <v>388</v>
      </c>
      <c r="L109" s="29" t="s">
        <v>388</v>
      </c>
      <c r="M109" s="47"/>
    </row>
    <row r="110" spans="1:13" s="14" customFormat="1" ht="72.599999999999994" customHeight="1">
      <c r="A110" s="3" t="s">
        <v>107</v>
      </c>
      <c r="B110" s="4" t="s">
        <v>108</v>
      </c>
      <c r="C110" s="27" t="s">
        <v>550</v>
      </c>
      <c r="D110" s="3" t="s">
        <v>544</v>
      </c>
      <c r="E110" s="62" t="s">
        <v>499</v>
      </c>
      <c r="F110" s="29">
        <v>2</v>
      </c>
      <c r="G110" s="29">
        <v>1</v>
      </c>
      <c r="H110" s="30">
        <v>2</v>
      </c>
      <c r="I110" s="71">
        <v>0.30342999999999998</v>
      </c>
      <c r="J110" s="30">
        <f t="shared" si="4"/>
        <v>0.60685999999999996</v>
      </c>
      <c r="K110" s="17" t="s">
        <v>313</v>
      </c>
      <c r="L110" s="21" t="s">
        <v>150</v>
      </c>
      <c r="M110" s="48"/>
    </row>
    <row r="111" spans="1:13" s="14" customFormat="1" ht="65.45" customHeight="1">
      <c r="A111" s="3" t="s">
        <v>109</v>
      </c>
      <c r="B111" s="4" t="s">
        <v>110</v>
      </c>
      <c r="C111" s="27" t="s">
        <v>551</v>
      </c>
      <c r="D111" s="3" t="s">
        <v>544</v>
      </c>
      <c r="E111" s="62" t="s">
        <v>500</v>
      </c>
      <c r="F111" s="29">
        <v>2</v>
      </c>
      <c r="G111" s="29">
        <v>1</v>
      </c>
      <c r="H111" s="30">
        <v>2</v>
      </c>
      <c r="I111" s="71">
        <v>0.30342999999999998</v>
      </c>
      <c r="J111" s="30">
        <f t="shared" si="4"/>
        <v>0.60685999999999996</v>
      </c>
      <c r="K111" s="17" t="s">
        <v>314</v>
      </c>
      <c r="L111" s="21" t="s">
        <v>150</v>
      </c>
      <c r="M111" s="48"/>
    </row>
    <row r="112" spans="1:13" s="14" customFormat="1" ht="95.45" customHeight="1">
      <c r="A112" s="3" t="s">
        <v>111</v>
      </c>
      <c r="B112" s="4" t="s">
        <v>112</v>
      </c>
      <c r="C112" s="27" t="s">
        <v>552</v>
      </c>
      <c r="D112" s="3" t="s">
        <v>544</v>
      </c>
      <c r="E112" s="62" t="s">
        <v>501</v>
      </c>
      <c r="F112" s="29">
        <v>2</v>
      </c>
      <c r="G112" s="29">
        <v>1</v>
      </c>
      <c r="H112" s="30">
        <v>2</v>
      </c>
      <c r="I112" s="71">
        <v>0.30342999999999998</v>
      </c>
      <c r="J112" s="30">
        <f t="shared" si="4"/>
        <v>0.60685999999999996</v>
      </c>
      <c r="K112" s="17" t="s">
        <v>314</v>
      </c>
      <c r="L112" s="21" t="s">
        <v>150</v>
      </c>
      <c r="M112" s="47"/>
    </row>
    <row r="113" spans="1:13" s="14" customFormat="1" ht="51">
      <c r="A113" s="3" t="s">
        <v>113</v>
      </c>
      <c r="B113" s="4" t="s">
        <v>114</v>
      </c>
      <c r="C113" s="27" t="s">
        <v>553</v>
      </c>
      <c r="D113" s="3" t="s">
        <v>554</v>
      </c>
      <c r="E113" s="62" t="s">
        <v>502</v>
      </c>
      <c r="F113" s="29">
        <v>2</v>
      </c>
      <c r="G113" s="29">
        <v>1</v>
      </c>
      <c r="H113" s="30">
        <v>2</v>
      </c>
      <c r="I113" s="71">
        <v>0.30342999999999998</v>
      </c>
      <c r="J113" s="30">
        <f t="shared" si="4"/>
        <v>0.60685999999999996</v>
      </c>
      <c r="K113" s="17" t="s">
        <v>314</v>
      </c>
      <c r="L113" s="21" t="s">
        <v>150</v>
      </c>
      <c r="M113" s="47"/>
    </row>
    <row r="114" spans="1:13" s="14" customFormat="1" ht="63" customHeight="1">
      <c r="A114" s="3" t="s">
        <v>115</v>
      </c>
      <c r="B114" s="4" t="s">
        <v>156</v>
      </c>
      <c r="C114" s="3" t="s">
        <v>555</v>
      </c>
      <c r="D114" s="3" t="s">
        <v>556</v>
      </c>
      <c r="E114" s="62" t="s">
        <v>503</v>
      </c>
      <c r="F114" s="29">
        <v>2</v>
      </c>
      <c r="G114" s="29">
        <v>1</v>
      </c>
      <c r="H114" s="30">
        <v>2</v>
      </c>
      <c r="I114" s="71">
        <v>0.30342999999999998</v>
      </c>
      <c r="J114" s="30">
        <f t="shared" si="4"/>
        <v>0.60685999999999996</v>
      </c>
      <c r="K114" s="17" t="s">
        <v>314</v>
      </c>
      <c r="L114" s="21" t="s">
        <v>150</v>
      </c>
      <c r="M114" s="47"/>
    </row>
    <row r="115" spans="1:13" s="14" customFormat="1" ht="39.6" customHeight="1">
      <c r="A115" s="66" t="s">
        <v>116</v>
      </c>
      <c r="B115" s="4" t="s">
        <v>146</v>
      </c>
      <c r="C115" s="57" t="s">
        <v>150</v>
      </c>
      <c r="D115" s="3" t="s">
        <v>339</v>
      </c>
      <c r="E115" s="62" t="s">
        <v>504</v>
      </c>
      <c r="F115" s="70" t="s">
        <v>150</v>
      </c>
      <c r="G115" s="70" t="s">
        <v>150</v>
      </c>
      <c r="H115" s="69" t="s">
        <v>150</v>
      </c>
      <c r="I115" s="34" t="s">
        <v>150</v>
      </c>
      <c r="J115" s="30" t="s">
        <v>150</v>
      </c>
      <c r="K115" s="29" t="s">
        <v>388</v>
      </c>
      <c r="L115" s="29" t="s">
        <v>388</v>
      </c>
      <c r="M115" s="47"/>
    </row>
    <row r="116" spans="1:13" s="14" customFormat="1" ht="60.6" customHeight="1">
      <c r="A116" s="3" t="s">
        <v>117</v>
      </c>
      <c r="B116" s="4" t="s">
        <v>118</v>
      </c>
      <c r="C116" s="27" t="s">
        <v>557</v>
      </c>
      <c r="D116" s="3" t="s">
        <v>546</v>
      </c>
      <c r="E116" s="62" t="s">
        <v>506</v>
      </c>
      <c r="F116" s="29">
        <v>2</v>
      </c>
      <c r="G116" s="29">
        <v>1</v>
      </c>
      <c r="H116" s="30">
        <v>2</v>
      </c>
      <c r="I116" s="71">
        <v>0.30342999999999998</v>
      </c>
      <c r="J116" s="30">
        <f t="shared" si="4"/>
        <v>0.60685999999999996</v>
      </c>
      <c r="K116" s="17" t="s">
        <v>314</v>
      </c>
      <c r="L116" s="21" t="s">
        <v>150</v>
      </c>
      <c r="M116" s="47"/>
    </row>
    <row r="117" spans="1:13" s="14" customFormat="1" ht="63" customHeight="1">
      <c r="A117" s="3" t="s">
        <v>119</v>
      </c>
      <c r="B117" s="4" t="s">
        <v>114</v>
      </c>
      <c r="C117" s="27" t="s">
        <v>558</v>
      </c>
      <c r="D117" s="3" t="s">
        <v>544</v>
      </c>
      <c r="E117" s="62" t="s">
        <v>507</v>
      </c>
      <c r="F117" s="29">
        <v>2</v>
      </c>
      <c r="G117" s="29">
        <v>1</v>
      </c>
      <c r="H117" s="30">
        <v>2</v>
      </c>
      <c r="I117" s="71">
        <v>0.30342999999999998</v>
      </c>
      <c r="J117" s="30">
        <f t="shared" si="4"/>
        <v>0.60685999999999996</v>
      </c>
      <c r="K117" s="17" t="s">
        <v>314</v>
      </c>
      <c r="L117" s="21" t="s">
        <v>150</v>
      </c>
      <c r="M117" s="48"/>
    </row>
    <row r="118" spans="1:13" s="14" customFormat="1" ht="61.15" customHeight="1">
      <c r="A118" s="3" t="s">
        <v>120</v>
      </c>
      <c r="B118" s="4" t="s">
        <v>128</v>
      </c>
      <c r="C118" s="27" t="s">
        <v>559</v>
      </c>
      <c r="D118" s="3" t="s">
        <v>544</v>
      </c>
      <c r="E118" s="62" t="s">
        <v>508</v>
      </c>
      <c r="F118" s="29">
        <v>3</v>
      </c>
      <c r="G118" s="29">
        <v>1</v>
      </c>
      <c r="H118" s="30">
        <v>3</v>
      </c>
      <c r="I118" s="71">
        <v>0.30342999999999998</v>
      </c>
      <c r="J118" s="30">
        <f t="shared" si="4"/>
        <v>0.91028999999999993</v>
      </c>
      <c r="K118" s="17" t="s">
        <v>314</v>
      </c>
      <c r="L118" s="21" t="s">
        <v>150</v>
      </c>
      <c r="M118" s="47"/>
    </row>
    <row r="119" spans="1:13" s="14" customFormat="1" ht="78.599999999999994" customHeight="1">
      <c r="A119" s="3" t="s">
        <v>121</v>
      </c>
      <c r="B119" s="4" t="s">
        <v>155</v>
      </c>
      <c r="C119" s="3" t="s">
        <v>564</v>
      </c>
      <c r="D119" s="3" t="s">
        <v>544</v>
      </c>
      <c r="E119" s="62" t="s">
        <v>509</v>
      </c>
      <c r="F119" s="29">
        <v>2</v>
      </c>
      <c r="G119" s="29">
        <v>1</v>
      </c>
      <c r="H119" s="30">
        <v>2</v>
      </c>
      <c r="I119" s="71">
        <v>0.30342999999999998</v>
      </c>
      <c r="J119" s="30">
        <f t="shared" si="4"/>
        <v>0.60685999999999996</v>
      </c>
      <c r="K119" s="17" t="s">
        <v>314</v>
      </c>
      <c r="L119" s="21" t="s">
        <v>150</v>
      </c>
      <c r="M119" s="47"/>
    </row>
    <row r="120" spans="1:13" s="14" customFormat="1" ht="45">
      <c r="A120" s="66" t="s">
        <v>122</v>
      </c>
      <c r="B120" s="4" t="s">
        <v>147</v>
      </c>
      <c r="C120" s="30" t="s">
        <v>150</v>
      </c>
      <c r="D120" s="3" t="s">
        <v>340</v>
      </c>
      <c r="E120" s="62" t="s">
        <v>510</v>
      </c>
      <c r="F120" s="30" t="s">
        <v>150</v>
      </c>
      <c r="G120" s="30" t="s">
        <v>150</v>
      </c>
      <c r="H120" s="30" t="s">
        <v>150</v>
      </c>
      <c r="I120" s="30" t="s">
        <v>150</v>
      </c>
      <c r="J120" s="30" t="s">
        <v>150</v>
      </c>
      <c r="K120" s="29" t="s">
        <v>388</v>
      </c>
      <c r="L120" s="29" t="s">
        <v>388</v>
      </c>
      <c r="M120" s="47"/>
    </row>
    <row r="121" spans="1:13" s="14" customFormat="1" ht="51">
      <c r="A121" s="3" t="s">
        <v>123</v>
      </c>
      <c r="B121" s="4" t="s">
        <v>118</v>
      </c>
      <c r="C121" s="16" t="s">
        <v>560</v>
      </c>
      <c r="D121" s="3" t="s">
        <v>544</v>
      </c>
      <c r="E121" s="62" t="s">
        <v>511</v>
      </c>
      <c r="F121" s="29">
        <v>2</v>
      </c>
      <c r="G121" s="29">
        <v>1</v>
      </c>
      <c r="H121" s="30">
        <v>2</v>
      </c>
      <c r="I121" s="71">
        <v>0.30342999999999998</v>
      </c>
      <c r="J121" s="30">
        <f t="shared" ref="J121:J148" si="5">I121*H121</f>
        <v>0.60685999999999996</v>
      </c>
      <c r="K121" s="17" t="s">
        <v>314</v>
      </c>
      <c r="L121" s="21" t="s">
        <v>150</v>
      </c>
      <c r="M121" s="47"/>
    </row>
    <row r="122" spans="1:13" s="14" customFormat="1" ht="63" customHeight="1">
      <c r="A122" s="3" t="s">
        <v>124</v>
      </c>
      <c r="B122" s="4" t="s">
        <v>114</v>
      </c>
      <c r="C122" s="16" t="s">
        <v>561</v>
      </c>
      <c r="D122" s="3" t="s">
        <v>544</v>
      </c>
      <c r="E122" s="62" t="s">
        <v>512</v>
      </c>
      <c r="F122" s="29">
        <v>2</v>
      </c>
      <c r="G122" s="29">
        <v>1</v>
      </c>
      <c r="H122" s="30">
        <v>2</v>
      </c>
      <c r="I122" s="71">
        <v>0.30342999999999998</v>
      </c>
      <c r="J122" s="30">
        <f t="shared" si="5"/>
        <v>0.60685999999999996</v>
      </c>
      <c r="K122" s="17" t="s">
        <v>314</v>
      </c>
      <c r="L122" s="21" t="s">
        <v>150</v>
      </c>
      <c r="M122" s="47"/>
    </row>
    <row r="123" spans="1:13" s="14" customFormat="1" ht="88.9" customHeight="1">
      <c r="A123" s="3" t="s">
        <v>125</v>
      </c>
      <c r="B123" s="4" t="s">
        <v>126</v>
      </c>
      <c r="C123" s="16" t="s">
        <v>562</v>
      </c>
      <c r="D123" s="3" t="s">
        <v>544</v>
      </c>
      <c r="E123" s="62" t="s">
        <v>513</v>
      </c>
      <c r="F123" s="29">
        <v>2</v>
      </c>
      <c r="G123" s="29">
        <v>1</v>
      </c>
      <c r="H123" s="30">
        <v>2</v>
      </c>
      <c r="I123" s="71">
        <v>0.30342999999999998</v>
      </c>
      <c r="J123" s="30">
        <f t="shared" si="5"/>
        <v>0.60685999999999996</v>
      </c>
      <c r="K123" s="17" t="s">
        <v>314</v>
      </c>
      <c r="L123" s="17" t="s">
        <v>150</v>
      </c>
      <c r="M123" s="48"/>
    </row>
    <row r="124" spans="1:13" s="14" customFormat="1" ht="76.900000000000006" customHeight="1">
      <c r="A124" s="3" t="s">
        <v>127</v>
      </c>
      <c r="B124" s="4" t="s">
        <v>128</v>
      </c>
      <c r="C124" s="16" t="s">
        <v>563</v>
      </c>
      <c r="D124" s="3" t="s">
        <v>544</v>
      </c>
      <c r="E124" s="62" t="s">
        <v>514</v>
      </c>
      <c r="F124" s="29">
        <v>3</v>
      </c>
      <c r="G124" s="29">
        <v>1</v>
      </c>
      <c r="H124" s="30">
        <v>3</v>
      </c>
      <c r="I124" s="71">
        <v>0.30342999999999998</v>
      </c>
      <c r="J124" s="30">
        <f t="shared" si="5"/>
        <v>0.91028999999999993</v>
      </c>
      <c r="K124" s="17" t="s">
        <v>315</v>
      </c>
      <c r="L124" s="17" t="s">
        <v>150</v>
      </c>
      <c r="M124" s="47"/>
    </row>
    <row r="125" spans="1:13" s="14" customFormat="1" ht="79.150000000000006" customHeight="1">
      <c r="A125" s="3" t="s">
        <v>129</v>
      </c>
      <c r="B125" s="4" t="s">
        <v>154</v>
      </c>
      <c r="C125" s="3" t="s">
        <v>564</v>
      </c>
      <c r="D125" s="3" t="s">
        <v>544</v>
      </c>
      <c r="E125" s="62" t="s">
        <v>505</v>
      </c>
      <c r="F125" s="29">
        <v>2</v>
      </c>
      <c r="G125" s="29">
        <v>1</v>
      </c>
      <c r="H125" s="30">
        <v>2</v>
      </c>
      <c r="I125" s="71">
        <v>0.30342999999999998</v>
      </c>
      <c r="J125" s="30">
        <f t="shared" si="5"/>
        <v>0.60685999999999996</v>
      </c>
      <c r="K125" s="17" t="s">
        <v>316</v>
      </c>
      <c r="L125" s="21" t="s">
        <v>150</v>
      </c>
      <c r="M125" s="47"/>
    </row>
    <row r="126" spans="1:13" s="14" customFormat="1" ht="46.9" customHeight="1">
      <c r="A126" s="66" t="s">
        <v>130</v>
      </c>
      <c r="B126" s="4" t="s">
        <v>252</v>
      </c>
      <c r="C126" s="30" t="s">
        <v>150</v>
      </c>
      <c r="D126" s="3" t="s">
        <v>344</v>
      </c>
      <c r="E126" s="62" t="s">
        <v>515</v>
      </c>
      <c r="F126" s="30" t="s">
        <v>150</v>
      </c>
      <c r="G126" s="30" t="s">
        <v>150</v>
      </c>
      <c r="H126" s="30" t="s">
        <v>150</v>
      </c>
      <c r="I126" s="30" t="s">
        <v>150</v>
      </c>
      <c r="J126" s="30" t="s">
        <v>150</v>
      </c>
      <c r="K126" s="29" t="s">
        <v>388</v>
      </c>
      <c r="L126" s="29" t="s">
        <v>388</v>
      </c>
      <c r="M126" s="47"/>
    </row>
    <row r="127" spans="1:13" s="14" customFormat="1" ht="59.45" customHeight="1">
      <c r="A127" s="3" t="s">
        <v>131</v>
      </c>
      <c r="B127" s="4" t="s">
        <v>253</v>
      </c>
      <c r="C127" s="27" t="s">
        <v>565</v>
      </c>
      <c r="D127" s="16" t="s">
        <v>566</v>
      </c>
      <c r="E127" s="62" t="s">
        <v>516</v>
      </c>
      <c r="F127" s="29">
        <v>0.5</v>
      </c>
      <c r="G127" s="29">
        <v>1</v>
      </c>
      <c r="H127" s="30">
        <v>0.5</v>
      </c>
      <c r="I127" s="71">
        <v>0.30342999999999998</v>
      </c>
      <c r="J127" s="30">
        <f t="shared" si="5"/>
        <v>0.15171499999999999</v>
      </c>
      <c r="K127" s="30" t="s">
        <v>150</v>
      </c>
      <c r="L127" s="16" t="s">
        <v>569</v>
      </c>
      <c r="M127" s="47"/>
    </row>
    <row r="128" spans="1:13" s="14" customFormat="1" ht="59.45" customHeight="1">
      <c r="A128" s="3" t="s">
        <v>132</v>
      </c>
      <c r="B128" s="4" t="s">
        <v>254</v>
      </c>
      <c r="C128" s="27" t="s">
        <v>568</v>
      </c>
      <c r="D128" s="16" t="s">
        <v>567</v>
      </c>
      <c r="E128" s="62" t="s">
        <v>517</v>
      </c>
      <c r="F128" s="29">
        <v>0.5</v>
      </c>
      <c r="G128" s="29">
        <v>1</v>
      </c>
      <c r="H128" s="30">
        <v>0.5</v>
      </c>
      <c r="I128" s="71">
        <v>0.30342999999999998</v>
      </c>
      <c r="J128" s="30">
        <f t="shared" si="5"/>
        <v>0.15171499999999999</v>
      </c>
      <c r="K128" s="30" t="s">
        <v>150</v>
      </c>
      <c r="L128" s="16" t="s">
        <v>569</v>
      </c>
      <c r="M128" s="48"/>
    </row>
    <row r="129" spans="1:13" s="14" customFormat="1" ht="58.9" customHeight="1">
      <c r="A129" s="3" t="s">
        <v>133</v>
      </c>
      <c r="B129" s="4" t="s">
        <v>256</v>
      </c>
      <c r="C129" s="27" t="s">
        <v>570</v>
      </c>
      <c r="D129" s="64" t="s">
        <v>571</v>
      </c>
      <c r="E129" s="62" t="s">
        <v>518</v>
      </c>
      <c r="F129" s="29">
        <v>0.5</v>
      </c>
      <c r="G129" s="29">
        <v>1</v>
      </c>
      <c r="H129" s="30">
        <v>0.5</v>
      </c>
      <c r="I129" s="71">
        <v>0.30342999999999998</v>
      </c>
      <c r="J129" s="30">
        <f t="shared" si="5"/>
        <v>0.15171499999999999</v>
      </c>
      <c r="K129" s="30" t="s">
        <v>150</v>
      </c>
      <c r="L129" s="3" t="s">
        <v>572</v>
      </c>
      <c r="M129" s="47"/>
    </row>
    <row r="130" spans="1:13" s="14" customFormat="1" ht="59.45" customHeight="1">
      <c r="A130" s="3" t="s">
        <v>134</v>
      </c>
      <c r="B130" s="4" t="s">
        <v>257</v>
      </c>
      <c r="C130" s="3" t="s">
        <v>564</v>
      </c>
      <c r="D130" s="3" t="s">
        <v>544</v>
      </c>
      <c r="E130" s="62" t="s">
        <v>519</v>
      </c>
      <c r="F130" s="29"/>
      <c r="G130" s="29"/>
      <c r="H130" s="30"/>
      <c r="I130" s="71">
        <v>0.30342999999999998</v>
      </c>
      <c r="J130" s="30"/>
      <c r="K130" s="30"/>
      <c r="L130" s="16"/>
      <c r="M130" s="47"/>
    </row>
    <row r="131" spans="1:13" s="14" customFormat="1" ht="72.599999999999994" customHeight="1">
      <c r="A131" s="66" t="s">
        <v>135</v>
      </c>
      <c r="B131" s="4" t="s">
        <v>255</v>
      </c>
      <c r="C131" s="30" t="s">
        <v>150</v>
      </c>
      <c r="D131" s="3" t="s">
        <v>170</v>
      </c>
      <c r="E131" s="62" t="s">
        <v>520</v>
      </c>
      <c r="F131" s="30" t="s">
        <v>150</v>
      </c>
      <c r="G131" s="30" t="s">
        <v>150</v>
      </c>
      <c r="H131" s="30" t="s">
        <v>150</v>
      </c>
      <c r="I131" s="30" t="s">
        <v>150</v>
      </c>
      <c r="J131" s="30" t="s">
        <v>150</v>
      </c>
      <c r="K131" s="29" t="s">
        <v>388</v>
      </c>
      <c r="L131" s="29" t="s">
        <v>388</v>
      </c>
      <c r="M131" s="47"/>
    </row>
    <row r="132" spans="1:13" s="14" customFormat="1" ht="61.15" customHeight="1">
      <c r="A132" s="3" t="s">
        <v>136</v>
      </c>
      <c r="B132" s="4" t="s">
        <v>258</v>
      </c>
      <c r="C132" s="27" t="s">
        <v>574</v>
      </c>
      <c r="D132" s="16" t="s">
        <v>573</v>
      </c>
      <c r="E132" s="62" t="s">
        <v>521</v>
      </c>
      <c r="F132" s="29">
        <v>1</v>
      </c>
      <c r="G132" s="29">
        <v>1</v>
      </c>
      <c r="H132" s="30">
        <v>1</v>
      </c>
      <c r="I132" s="71">
        <v>0.30342999999999998</v>
      </c>
      <c r="J132" s="30">
        <f t="shared" si="5"/>
        <v>0.30342999999999998</v>
      </c>
      <c r="K132" s="17" t="s">
        <v>286</v>
      </c>
      <c r="L132" s="40" t="s">
        <v>150</v>
      </c>
      <c r="M132" s="47"/>
    </row>
    <row r="133" spans="1:13" s="14" customFormat="1" ht="46.9" customHeight="1">
      <c r="A133" s="3" t="s">
        <v>137</v>
      </c>
      <c r="B133" s="4" t="s">
        <v>259</v>
      </c>
      <c r="C133" s="27" t="s">
        <v>575</v>
      </c>
      <c r="D133" s="16" t="s">
        <v>576</v>
      </c>
      <c r="E133" s="62" t="s">
        <v>522</v>
      </c>
      <c r="F133" s="29">
        <v>1</v>
      </c>
      <c r="G133" s="29">
        <v>1</v>
      </c>
      <c r="H133" s="30">
        <v>1</v>
      </c>
      <c r="I133" s="71">
        <v>0.30342999999999998</v>
      </c>
      <c r="J133" s="30">
        <f t="shared" si="5"/>
        <v>0.30342999999999998</v>
      </c>
      <c r="K133" s="21" t="s">
        <v>150</v>
      </c>
      <c r="L133" s="40" t="s">
        <v>150</v>
      </c>
      <c r="M133" s="47"/>
    </row>
    <row r="134" spans="1:13" s="14" customFormat="1" ht="53.45" customHeight="1">
      <c r="A134" s="3" t="s">
        <v>138</v>
      </c>
      <c r="B134" s="4" t="s">
        <v>260</v>
      </c>
      <c r="C134" s="27" t="s">
        <v>578</v>
      </c>
      <c r="D134" s="16" t="s">
        <v>577</v>
      </c>
      <c r="E134" s="62" t="s">
        <v>523</v>
      </c>
      <c r="F134" s="29">
        <v>1</v>
      </c>
      <c r="G134" s="29">
        <v>1</v>
      </c>
      <c r="H134" s="30">
        <v>1</v>
      </c>
      <c r="I134" s="71">
        <v>0.30342999999999998</v>
      </c>
      <c r="J134" s="30">
        <f t="shared" si="5"/>
        <v>0.30342999999999998</v>
      </c>
      <c r="K134" s="21" t="s">
        <v>150</v>
      </c>
      <c r="L134" s="40" t="s">
        <v>150</v>
      </c>
      <c r="M134" s="48"/>
    </row>
    <row r="135" spans="1:13" s="14" customFormat="1" ht="60.6" customHeight="1">
      <c r="A135" s="3" t="s">
        <v>139</v>
      </c>
      <c r="B135" s="4" t="s">
        <v>261</v>
      </c>
      <c r="C135" s="16" t="s">
        <v>579</v>
      </c>
      <c r="D135" s="16" t="s">
        <v>577</v>
      </c>
      <c r="E135" s="62" t="s">
        <v>524</v>
      </c>
      <c r="F135" s="29">
        <v>1</v>
      </c>
      <c r="G135" s="29">
        <v>1</v>
      </c>
      <c r="H135" s="30">
        <v>1</v>
      </c>
      <c r="I135" s="71">
        <v>0.30342999999999998</v>
      </c>
      <c r="J135" s="30">
        <f t="shared" si="5"/>
        <v>0.30342999999999998</v>
      </c>
      <c r="K135" s="17" t="s">
        <v>317</v>
      </c>
      <c r="L135" s="40" t="s">
        <v>150</v>
      </c>
      <c r="M135" s="47"/>
    </row>
    <row r="136" spans="1:13" s="14" customFormat="1" ht="75">
      <c r="A136" s="72" t="s">
        <v>140</v>
      </c>
      <c r="B136" s="6" t="s">
        <v>262</v>
      </c>
      <c r="C136" s="30" t="s">
        <v>150</v>
      </c>
      <c r="D136" s="3" t="s">
        <v>148</v>
      </c>
      <c r="E136" s="62" t="s">
        <v>525</v>
      </c>
      <c r="F136" s="30" t="s">
        <v>150</v>
      </c>
      <c r="G136" s="30" t="s">
        <v>150</v>
      </c>
      <c r="H136" s="30" t="s">
        <v>150</v>
      </c>
      <c r="I136" s="30" t="s">
        <v>150</v>
      </c>
      <c r="J136" s="30" t="s">
        <v>620</v>
      </c>
      <c r="K136" s="32" t="s">
        <v>381</v>
      </c>
      <c r="L136" s="32" t="s">
        <v>381</v>
      </c>
      <c r="M136" s="47"/>
    </row>
    <row r="137" spans="1:13" s="14" customFormat="1" ht="129" customHeight="1">
      <c r="A137" s="3" t="s">
        <v>141</v>
      </c>
      <c r="B137" s="4" t="s">
        <v>171</v>
      </c>
      <c r="C137" s="30" t="s">
        <v>150</v>
      </c>
      <c r="D137" s="16" t="s">
        <v>205</v>
      </c>
      <c r="E137" s="62" t="s">
        <v>526</v>
      </c>
      <c r="F137" s="29">
        <v>3</v>
      </c>
      <c r="G137" s="29">
        <v>2</v>
      </c>
      <c r="H137" s="30">
        <v>6</v>
      </c>
      <c r="I137" s="71">
        <v>0.30342999999999998</v>
      </c>
      <c r="J137" s="30">
        <f t="shared" si="5"/>
        <v>1.8205799999999999</v>
      </c>
      <c r="K137" s="40" t="s">
        <v>150</v>
      </c>
      <c r="L137" s="40" t="s">
        <v>150</v>
      </c>
      <c r="M137" s="47"/>
    </row>
    <row r="138" spans="1:13" s="14" customFormat="1" ht="115.9" customHeight="1">
      <c r="A138" s="3" t="s">
        <v>142</v>
      </c>
      <c r="B138" s="4" t="s">
        <v>172</v>
      </c>
      <c r="C138" s="30" t="s">
        <v>150</v>
      </c>
      <c r="D138" s="16" t="s">
        <v>206</v>
      </c>
      <c r="E138" s="62" t="s">
        <v>527</v>
      </c>
      <c r="F138" s="29">
        <v>3</v>
      </c>
      <c r="G138" s="29">
        <v>2</v>
      </c>
      <c r="H138" s="30">
        <v>6</v>
      </c>
      <c r="I138" s="71">
        <v>0.30342999999999998</v>
      </c>
      <c r="J138" s="30">
        <f t="shared" si="5"/>
        <v>1.8205799999999999</v>
      </c>
      <c r="K138" s="40" t="s">
        <v>150</v>
      </c>
      <c r="L138" s="40" t="s">
        <v>150</v>
      </c>
      <c r="M138" s="47"/>
    </row>
    <row r="139" spans="1:13" s="14" customFormat="1" ht="123.6" customHeight="1">
      <c r="A139" s="3" t="s">
        <v>143</v>
      </c>
      <c r="B139" s="4" t="s">
        <v>173</v>
      </c>
      <c r="C139" s="30" t="s">
        <v>150</v>
      </c>
      <c r="D139" s="3" t="s">
        <v>207</v>
      </c>
      <c r="E139" s="62" t="s">
        <v>528</v>
      </c>
      <c r="F139" s="29">
        <v>2</v>
      </c>
      <c r="G139" s="29">
        <v>1</v>
      </c>
      <c r="H139" s="30">
        <v>2</v>
      </c>
      <c r="I139" s="71">
        <v>0.30342999999999998</v>
      </c>
      <c r="J139" s="30">
        <f t="shared" si="5"/>
        <v>0.60685999999999996</v>
      </c>
      <c r="K139" s="20" t="s">
        <v>150</v>
      </c>
      <c r="L139" s="20" t="s">
        <v>150</v>
      </c>
      <c r="M139" s="48"/>
    </row>
    <row r="140" spans="1:13" s="14" customFormat="1" ht="120">
      <c r="A140" s="72" t="s">
        <v>607</v>
      </c>
      <c r="B140" s="7" t="s">
        <v>263</v>
      </c>
      <c r="C140" s="31" t="s">
        <v>150</v>
      </c>
      <c r="D140" s="12" t="s">
        <v>345</v>
      </c>
      <c r="E140" s="62" t="s">
        <v>529</v>
      </c>
      <c r="F140" s="30" t="s">
        <v>150</v>
      </c>
      <c r="G140" s="30" t="s">
        <v>150</v>
      </c>
      <c r="H140" s="30" t="s">
        <v>150</v>
      </c>
      <c r="I140" s="30" t="s">
        <v>150</v>
      </c>
      <c r="J140" s="30" t="s">
        <v>621</v>
      </c>
      <c r="K140" s="32" t="s">
        <v>381</v>
      </c>
      <c r="L140" s="32" t="s">
        <v>381</v>
      </c>
      <c r="M140" s="45"/>
    </row>
    <row r="141" spans="1:13" s="14" customFormat="1" ht="92.25">
      <c r="A141" s="72" t="s">
        <v>606</v>
      </c>
      <c r="B141" s="10" t="s">
        <v>271</v>
      </c>
      <c r="C141" s="30" t="s">
        <v>150</v>
      </c>
      <c r="D141" s="3" t="s">
        <v>346</v>
      </c>
      <c r="E141" s="62" t="s">
        <v>530</v>
      </c>
      <c r="F141" s="30" t="s">
        <v>150</v>
      </c>
      <c r="G141" s="30" t="s">
        <v>150</v>
      </c>
      <c r="H141" s="30" t="s">
        <v>150</v>
      </c>
      <c r="I141" s="30" t="s">
        <v>150</v>
      </c>
      <c r="J141" s="30" t="s">
        <v>150</v>
      </c>
      <c r="K141" s="32" t="s">
        <v>388</v>
      </c>
      <c r="L141" s="32" t="s">
        <v>388</v>
      </c>
      <c r="M141" s="45"/>
    </row>
    <row r="142" spans="1:13" s="14" customFormat="1" ht="126.6" customHeight="1">
      <c r="A142" s="3" t="s">
        <v>608</v>
      </c>
      <c r="B142" s="4" t="s">
        <v>158</v>
      </c>
      <c r="C142" s="30" t="s">
        <v>150</v>
      </c>
      <c r="D142" s="16" t="s">
        <v>341</v>
      </c>
      <c r="E142" s="63" t="s">
        <v>531</v>
      </c>
      <c r="F142" s="29">
        <v>1</v>
      </c>
      <c r="G142" s="29">
        <v>1</v>
      </c>
      <c r="H142" s="30">
        <v>1</v>
      </c>
      <c r="I142" s="71">
        <v>0.30342999999999998</v>
      </c>
      <c r="J142" s="30">
        <f t="shared" si="5"/>
        <v>0.30342999999999998</v>
      </c>
      <c r="K142" s="16" t="s">
        <v>342</v>
      </c>
      <c r="L142" s="40" t="s">
        <v>150</v>
      </c>
      <c r="M142" s="47"/>
    </row>
    <row r="143" spans="1:13" s="14" customFormat="1" ht="142.9" customHeight="1">
      <c r="A143" s="3" t="s">
        <v>609</v>
      </c>
      <c r="B143" s="4" t="s">
        <v>174</v>
      </c>
      <c r="C143" s="30" t="s">
        <v>150</v>
      </c>
      <c r="D143" s="16" t="s">
        <v>208</v>
      </c>
      <c r="E143" s="62" t="s">
        <v>532</v>
      </c>
      <c r="F143" s="29">
        <v>1</v>
      </c>
      <c r="G143" s="29">
        <v>1</v>
      </c>
      <c r="H143" s="30">
        <v>1</v>
      </c>
      <c r="I143" s="71">
        <v>0.30342999999999998</v>
      </c>
      <c r="J143" s="30">
        <f t="shared" si="5"/>
        <v>0.30342999999999998</v>
      </c>
      <c r="K143" s="16" t="s">
        <v>287</v>
      </c>
      <c r="L143" s="40" t="s">
        <v>150</v>
      </c>
      <c r="M143" s="47"/>
    </row>
    <row r="144" spans="1:13" s="14" customFormat="1" ht="147.6" customHeight="1">
      <c r="A144" s="3" t="s">
        <v>610</v>
      </c>
      <c r="B144" s="4" t="s">
        <v>159</v>
      </c>
      <c r="C144" s="30" t="s">
        <v>150</v>
      </c>
      <c r="D144" s="3" t="s">
        <v>209</v>
      </c>
      <c r="E144" s="62" t="s">
        <v>533</v>
      </c>
      <c r="F144" s="29">
        <v>1</v>
      </c>
      <c r="G144" s="29">
        <v>1</v>
      </c>
      <c r="H144" s="30">
        <v>1</v>
      </c>
      <c r="I144" s="71">
        <v>0.30342999999999998</v>
      </c>
      <c r="J144" s="30">
        <f t="shared" si="5"/>
        <v>0.30342999999999998</v>
      </c>
      <c r="K144" s="16" t="s">
        <v>288</v>
      </c>
      <c r="L144" s="20" t="s">
        <v>150</v>
      </c>
      <c r="M144" s="48"/>
    </row>
    <row r="145" spans="1:13" s="14" customFormat="1" ht="141.6" customHeight="1">
      <c r="A145" s="3" t="s">
        <v>611</v>
      </c>
      <c r="B145" s="4" t="s">
        <v>160</v>
      </c>
      <c r="C145" s="30" t="s">
        <v>150</v>
      </c>
      <c r="D145" s="16" t="s">
        <v>210</v>
      </c>
      <c r="E145" s="62" t="s">
        <v>534</v>
      </c>
      <c r="F145" s="29">
        <v>1</v>
      </c>
      <c r="G145" s="29">
        <v>1</v>
      </c>
      <c r="H145" s="30">
        <v>1</v>
      </c>
      <c r="I145" s="71">
        <v>0.30342999999999998</v>
      </c>
      <c r="J145" s="30">
        <f t="shared" si="5"/>
        <v>0.30342999999999998</v>
      </c>
      <c r="K145" s="16" t="s">
        <v>289</v>
      </c>
      <c r="L145" s="20" t="s">
        <v>150</v>
      </c>
      <c r="M145" s="47"/>
    </row>
    <row r="146" spans="1:13" s="14" customFormat="1" ht="37.9" customHeight="1">
      <c r="A146" s="3" t="s">
        <v>612</v>
      </c>
      <c r="B146" s="4" t="s">
        <v>161</v>
      </c>
      <c r="C146" s="30" t="s">
        <v>150</v>
      </c>
      <c r="D146" s="30" t="s">
        <v>150</v>
      </c>
      <c r="E146" s="62" t="s">
        <v>535</v>
      </c>
      <c r="F146" s="29">
        <v>1</v>
      </c>
      <c r="G146" s="29">
        <v>1</v>
      </c>
      <c r="H146" s="30">
        <v>1</v>
      </c>
      <c r="I146" s="33"/>
      <c r="J146" s="30">
        <f t="shared" si="5"/>
        <v>0</v>
      </c>
      <c r="K146" s="40" t="s">
        <v>150</v>
      </c>
      <c r="L146" s="40" t="s">
        <v>150</v>
      </c>
      <c r="M146" s="47"/>
    </row>
    <row r="147" spans="1:13" s="14" customFormat="1" ht="126" customHeight="1">
      <c r="A147" s="72" t="s">
        <v>613</v>
      </c>
      <c r="B147" s="6" t="s">
        <v>370</v>
      </c>
      <c r="C147" s="30" t="s">
        <v>150</v>
      </c>
      <c r="D147" s="16" t="s">
        <v>404</v>
      </c>
      <c r="E147" s="62" t="s">
        <v>536</v>
      </c>
      <c r="F147" s="41">
        <v>2</v>
      </c>
      <c r="G147" s="41">
        <v>2</v>
      </c>
      <c r="H147" s="30">
        <v>4</v>
      </c>
      <c r="I147" s="71">
        <v>0.30342999999999998</v>
      </c>
      <c r="J147" s="30">
        <f t="shared" si="5"/>
        <v>1.2137199999999999</v>
      </c>
      <c r="K147" s="16" t="s">
        <v>369</v>
      </c>
      <c r="L147" s="40" t="s">
        <v>150</v>
      </c>
      <c r="M147" s="47"/>
    </row>
    <row r="148" spans="1:13" s="13" customFormat="1" ht="126" customHeight="1">
      <c r="A148" s="72" t="s">
        <v>614</v>
      </c>
      <c r="B148" s="6" t="s">
        <v>211</v>
      </c>
      <c r="C148" s="30" t="s">
        <v>150</v>
      </c>
      <c r="D148" s="16" t="s">
        <v>405</v>
      </c>
      <c r="E148" s="62" t="s">
        <v>537</v>
      </c>
      <c r="F148" s="23">
        <v>2</v>
      </c>
      <c r="G148" s="23">
        <v>1</v>
      </c>
      <c r="H148" s="59">
        <v>2</v>
      </c>
      <c r="I148" s="71">
        <v>0.30342999999999998</v>
      </c>
      <c r="J148" s="30">
        <f t="shared" si="5"/>
        <v>0.60685999999999996</v>
      </c>
      <c r="K148" s="18" t="s">
        <v>290</v>
      </c>
      <c r="L148" s="22" t="s">
        <v>150</v>
      </c>
      <c r="M148" s="48"/>
    </row>
    <row r="149" spans="1:13">
      <c r="D149" s="67"/>
      <c r="E149" s="68"/>
      <c r="F149" s="67"/>
    </row>
    <row r="151" spans="1:13" ht="21.6" customHeight="1">
      <c r="A151" s="90" t="s">
        <v>604</v>
      </c>
      <c r="B151" s="90"/>
      <c r="C151" s="90"/>
      <c r="D151" s="90"/>
      <c r="E151" s="90"/>
      <c r="F151" s="90"/>
      <c r="G151" s="90"/>
      <c r="H151" s="90"/>
      <c r="I151" s="90"/>
      <c r="J151" s="90"/>
      <c r="K151" s="90"/>
      <c r="L151" s="90"/>
    </row>
    <row r="152" spans="1:13" ht="33.6" customHeight="1">
      <c r="A152" s="76" t="s">
        <v>600</v>
      </c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</row>
    <row r="153" spans="1:13" ht="33.6" customHeight="1">
      <c r="A153" s="76" t="s">
        <v>601</v>
      </c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</row>
    <row r="154" spans="1:13" ht="51" customHeight="1">
      <c r="A154" s="76" t="s">
        <v>602</v>
      </c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</row>
    <row r="155" spans="1:13" ht="15.6" customHeight="1">
      <c r="A155" s="76" t="s">
        <v>603</v>
      </c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</row>
    <row r="156" spans="1:13" ht="15.6" customHeight="1">
      <c r="A156" s="76"/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</row>
    <row r="157" spans="1:13" ht="20.45" customHeight="1">
      <c r="A157" s="76"/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</row>
    <row r="158" spans="1:13" ht="15.75" customHeight="1"/>
    <row r="159" spans="1:13" ht="15.75" customHeight="1"/>
    <row r="160" spans="1:13" ht="24.6" customHeight="1"/>
    <row r="161" ht="15.75" customHeight="1"/>
    <row r="162" ht="15.75" customHeight="1"/>
    <row r="163" ht="40.5" customHeight="1"/>
  </sheetData>
  <mergeCells count="25">
    <mergeCell ref="A154:L154"/>
    <mergeCell ref="A8:L8"/>
    <mergeCell ref="K1:L1"/>
    <mergeCell ref="K2:L2"/>
    <mergeCell ref="K3:L3"/>
    <mergeCell ref="K11:L11"/>
    <mergeCell ref="A151:L151"/>
    <mergeCell ref="D10:D13"/>
    <mergeCell ref="C10:C13"/>
    <mergeCell ref="M11:M12"/>
    <mergeCell ref="A155:L157"/>
    <mergeCell ref="A5:L5"/>
    <mergeCell ref="A6:L6"/>
    <mergeCell ref="A7:L7"/>
    <mergeCell ref="A10:A13"/>
    <mergeCell ref="B10:B13"/>
    <mergeCell ref="E10:E13"/>
    <mergeCell ref="F11:F12"/>
    <mergeCell ref="G11:G12"/>
    <mergeCell ref="F10:L10"/>
    <mergeCell ref="H11:H12"/>
    <mergeCell ref="I11:I12"/>
    <mergeCell ref="J11:J12"/>
    <mergeCell ref="A152:L152"/>
    <mergeCell ref="A153:L153"/>
  </mergeCells>
  <pageMargins left="0.23622047244094491" right="0.23622047244094491" top="0.74803149606299213" bottom="0.74803149606299213" header="0.31496062992125984" footer="0.31496062992125984"/>
  <pageSetup paperSize="8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справочник профмероприятий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Нестругин А.Н.</dc:creator>
  <cp:lastModifiedBy>Licenz</cp:lastModifiedBy>
  <cp:lastPrinted>2017-10-16T08:38:32Z</cp:lastPrinted>
  <dcterms:created xsi:type="dcterms:W3CDTF">2017-09-29T09:35:39Z</dcterms:created>
  <dcterms:modified xsi:type="dcterms:W3CDTF">2018-09-18T05:46:52Z</dcterms:modified>
</cp:coreProperties>
</file>